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F:\▲网站发布信息\20231113网站内容修改\"/>
    </mc:Choice>
  </mc:AlternateContent>
  <xr:revisionPtr revIDLastSave="0" documentId="13_ncr:1_{166C6D1A-5B95-4126-8CFE-C5C5DCB87C4C}" xr6:coauthVersionLast="47" xr6:coauthVersionMax="47" xr10:uidLastSave="{00000000-0000-0000-0000-000000000000}"/>
  <bookViews>
    <workbookView xWindow="-120" yWindow="-120" windowWidth="29040" windowHeight="17640" firstSheet="1" activeTab="1" xr2:uid="{00000000-000D-0000-FFFF-FFFF00000000}"/>
  </bookViews>
  <sheets>
    <sheet name="平面控制网目录" sheetId="1" r:id="rId1"/>
    <sheet name="地图目录" sheetId="2" r:id="rId2"/>
    <sheet name="地形图目录" sheetId="3" r:id="rId3"/>
    <sheet name="航测影像目录" sheetId="5" r:id="rId4"/>
    <sheet name="海洋测绘成果目录" sheetId="6" r:id="rId5"/>
    <sheet name="数字测绘成果目录" sheetId="8" r:id="rId6"/>
    <sheet name="卫星影像目录" sheetId="9" r:id="rId7"/>
    <sheet name="水准网目录" sheetId="10" r:id="rId8"/>
    <sheet name="境界测量成果目录" sheetId="11" r:id="rId9"/>
  </sheets>
  <definedNames>
    <definedName name="_xlnm._FilterDatabase" localSheetId="2" hidden="1">地形图目录!$H$3:$H$88</definedName>
    <definedName name="_xlnm._FilterDatabase" localSheetId="4" hidden="1">海洋测绘成果目录!$E$1:$E$58</definedName>
  </definedNames>
  <calcPr calcId="191029"/>
</workbook>
</file>

<file path=xl/calcChain.xml><?xml version="1.0" encoding="utf-8"?>
<calcChain xmlns="http://schemas.openxmlformats.org/spreadsheetml/2006/main">
  <c r="L58" i="6" l="1"/>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4" i="6"/>
  <c r="L3" i="6"/>
</calcChain>
</file>

<file path=xl/sharedStrings.xml><?xml version="1.0" encoding="utf-8"?>
<sst xmlns="http://schemas.openxmlformats.org/spreadsheetml/2006/main" count="2188" uniqueCount="570">
  <si>
    <t>序号</t>
  </si>
  <si>
    <t>项目名称*</t>
  </si>
  <si>
    <t>平面控制网名称*</t>
  </si>
  <si>
    <t>类型*</t>
  </si>
  <si>
    <t>等级*</t>
  </si>
  <si>
    <t>点数*</t>
  </si>
  <si>
    <t>坐标系统*</t>
  </si>
  <si>
    <t>施测</t>
  </si>
  <si>
    <r>
      <rPr>
        <b/>
        <sz val="10.5"/>
        <rFont val="宋体"/>
        <charset val="134"/>
      </rPr>
      <t>点位中误差(</t>
    </r>
    <r>
      <rPr>
        <b/>
        <sz val="10.5"/>
        <rFont val="Times New Roman"/>
        <family val="1"/>
      </rPr>
      <t>cm</t>
    </r>
    <r>
      <rPr>
        <b/>
        <sz val="10.5"/>
        <rFont val="宋体"/>
        <charset val="134"/>
      </rPr>
      <t>)</t>
    </r>
  </si>
  <si>
    <t>项目所在</t>
  </si>
  <si>
    <t>施测单位</t>
  </si>
  <si>
    <t>成果保管单位*</t>
  </si>
  <si>
    <t>时间起止*</t>
  </si>
  <si>
    <t>市县*</t>
  </si>
  <si>
    <t>三亚万达大酒店</t>
  </si>
  <si>
    <t>GPS网成果</t>
  </si>
  <si>
    <t>GPS</t>
  </si>
  <si>
    <t>E级</t>
  </si>
  <si>
    <t>2000国家大地坐标系</t>
  </si>
  <si>
    <t>2020-07 ~ 2020-07</t>
  </si>
  <si>
    <t>三亚市</t>
  </si>
  <si>
    <t>海南众合协力科技有限公司</t>
  </si>
  <si>
    <t>临空经济区基础设施配套建设项目二期（路网标段）控制点复测测绘项目</t>
  </si>
  <si>
    <t>GPS复测网</t>
  </si>
  <si>
    <t>2020-03 ~ 2020-04</t>
  </si>
  <si>
    <t>海口市</t>
  </si>
  <si>
    <t>海口万水测绘科技有限公司</t>
  </si>
  <si>
    <t>中铁广州工程局集团深圳工程有限公司</t>
  </si>
  <si>
    <t>海南儋州粤海自来水有限公司供水工程</t>
  </si>
  <si>
    <t>三等</t>
  </si>
  <si>
    <t>海南平面坐标系</t>
  </si>
  <si>
    <t>2020-11 ~ 2020-12</t>
  </si>
  <si>
    <t>儋州市</t>
  </si>
  <si>
    <t>儋州中宇测绘有限公司</t>
  </si>
  <si>
    <t>昌江县昌化小角岸段海岸侵蚀评价研究测绘专题工作</t>
  </si>
  <si>
    <t>2019-12 ~ 2020-01</t>
  </si>
  <si>
    <t>昌江县</t>
  </si>
  <si>
    <t>海南进保勘测有限公司</t>
  </si>
  <si>
    <t>三亚市天涯区大兵河东片区市政道路工程</t>
  </si>
  <si>
    <t>2020-03 ~ 2020-03</t>
  </si>
  <si>
    <t>江东新区规划6号路</t>
  </si>
  <si>
    <t>2020-04 ~ 2020-04</t>
  </si>
  <si>
    <t>江东新区振家溪水系修复工程</t>
  </si>
  <si>
    <t>2020-10 ~ 2020-10</t>
  </si>
  <si>
    <t>三亚市吉阳区村庄规划项目1：500地形图测绘</t>
  </si>
  <si>
    <t>2020-12 ~ 2020-12</t>
  </si>
  <si>
    <t>1:1000地形图测绘技术服务</t>
  </si>
  <si>
    <t>屯昌县D级DNSS控制点制作</t>
  </si>
  <si>
    <t>D级</t>
  </si>
  <si>
    <t>2020-05 ~ 2020-06</t>
  </si>
  <si>
    <t>屯昌县</t>
  </si>
  <si>
    <t>海南瑞德信息技术有限公司</t>
  </si>
  <si>
    <t>屯昌县自然资源和规划局</t>
  </si>
  <si>
    <t>亚龙湾第二通道绿化工程</t>
  </si>
  <si>
    <t>2020-08 ~ 2020-08</t>
  </si>
  <si>
    <t>澄迈县大丰镇安丰行政村美丽乡村建设项目</t>
  </si>
  <si>
    <t>2020-08 ~ 2020-09</t>
  </si>
  <si>
    <t>澄迈县</t>
  </si>
  <si>
    <t xml:space="preserve">澄迈县福山镇红光居第八作业区美丽乡村建设项目 </t>
  </si>
  <si>
    <t>澄迈县福山镇红光居第七作业区美丽乡村建设项目</t>
  </si>
  <si>
    <t>清澜互通公园项目1：:1000地形图测绘</t>
  </si>
  <si>
    <t>文昌市</t>
  </si>
  <si>
    <t>海南景轩工程服务有限公司</t>
  </si>
  <si>
    <t>武华尾矿排污面积测量</t>
  </si>
  <si>
    <t>2020-09 ~ 2020-09</t>
  </si>
  <si>
    <t>东方市</t>
  </si>
  <si>
    <t>海南宁港湾测绘工程有限公司</t>
  </si>
  <si>
    <t>东方市自然资源和规划局</t>
  </si>
  <si>
    <t>图名*</t>
  </si>
  <si>
    <t>所在市县*</t>
  </si>
  <si>
    <t>比例尺*</t>
  </si>
  <si>
    <t>幅面*</t>
  </si>
  <si>
    <t>编制</t>
  </si>
  <si>
    <t>成果保存单位*</t>
  </si>
  <si>
    <t>填报单位*</t>
  </si>
  <si>
    <t>《白沙县旅游图》</t>
  </si>
  <si>
    <t>白沙县</t>
  </si>
  <si>
    <t>'1:6000</t>
  </si>
  <si>
    <t>全开</t>
  </si>
  <si>
    <t>《白沙县旅游图》编制项目</t>
  </si>
  <si>
    <t>2019-11 ~ 2020-03</t>
  </si>
  <si>
    <t>海口琼测地理信息有限公司</t>
  </si>
  <si>
    <t>定安县行政区划图及乡镇图</t>
  </si>
  <si>
    <t>定安县</t>
  </si>
  <si>
    <t>'1:24000</t>
  </si>
  <si>
    <t>定安县行政区划图及乡镇图编制</t>
  </si>
  <si>
    <t>2019-12 ~ 2020-11</t>
  </si>
  <si>
    <t>白沙黎族自治县地图及乡镇图</t>
  </si>
  <si>
    <t>'1:27000</t>
  </si>
  <si>
    <t>白沙黎族自治县地图及乡镇图编制</t>
  </si>
  <si>
    <t>2020-08 ~ 2020-12</t>
  </si>
  <si>
    <t>2020年百度地图更新（海南)项目</t>
  </si>
  <si>
    <t>全岛</t>
  </si>
  <si>
    <t>'1:1000</t>
  </si>
  <si>
    <t>2020年百度地图更新采集（海南）项目</t>
  </si>
  <si>
    <t>2020-01 ~ 2020-12</t>
  </si>
  <si>
    <t xml:space="preserve">北京长地万方科技有限公司 </t>
  </si>
  <si>
    <t>北京长地万方科技有限公司</t>
  </si>
  <si>
    <t>陵水黎族自治县隆广镇农村安全饮水保障方案分布图编制项目</t>
  </si>
  <si>
    <t>陵水县</t>
  </si>
  <si>
    <t>'1:5000</t>
  </si>
  <si>
    <t>陵水黎族自治县隆广镇人民政府</t>
  </si>
  <si>
    <t>海南力新测绘工程设计有限公司</t>
  </si>
  <si>
    <t>海南省地图集</t>
  </si>
  <si>
    <t>海南省</t>
  </si>
  <si>
    <t>'1:850000</t>
  </si>
  <si>
    <t>8开</t>
  </si>
  <si>
    <t>海南省专题图集和综合图集编制项目</t>
  </si>
  <si>
    <t>2020-05 ~ 2020-12</t>
  </si>
  <si>
    <t>自然资源部海南测绘资料信息中心</t>
  </si>
  <si>
    <t>序号*</t>
  </si>
  <si>
    <t>高程系统*</t>
  </si>
  <si>
    <t>等高距*</t>
  </si>
  <si>
    <r>
      <rPr>
        <b/>
        <sz val="10.5"/>
        <color theme="1"/>
        <rFont val="宋体"/>
        <charset val="134"/>
      </rPr>
      <t>面积</t>
    </r>
    <r>
      <rPr>
        <b/>
        <sz val="10.5"/>
        <color theme="1"/>
        <rFont val="Times New Roman"/>
        <family val="1"/>
      </rPr>
      <t>*</t>
    </r>
  </si>
  <si>
    <t>面积单位</t>
  </si>
  <si>
    <t>施测单位*</t>
  </si>
  <si>
    <t>东方糖厂</t>
  </si>
  <si>
    <t>'1:500</t>
  </si>
  <si>
    <t>1985国家高程基准</t>
  </si>
  <si>
    <t>km²</t>
  </si>
  <si>
    <t>海南联泰投资有限公司</t>
  </si>
  <si>
    <t>海南钰成测绘科技有限公司</t>
  </si>
  <si>
    <t>文昌市文城镇民星行政村村庄规划</t>
  </si>
  <si>
    <t>2020-09 ~ 2020-10</t>
  </si>
  <si>
    <t>海南恒泰天地测绘科技有限公司</t>
  </si>
  <si>
    <t>文昌市文城镇玉山行政村村庄规划</t>
  </si>
  <si>
    <t>2020-07 ~ 2020-08</t>
  </si>
  <si>
    <t>海南文昌天宇地理信息科技有限公司</t>
  </si>
  <si>
    <t>椰海大道延长线（琼山大道至白驹大道）</t>
  </si>
  <si>
    <t>海口市规划勘察测绘服务中心</t>
  </si>
  <si>
    <t>南繁科技城项目</t>
  </si>
  <si>
    <t>2020-02 ~ 2020-03</t>
  </si>
  <si>
    <t>三亚崖州湾科技城开发建设有限公司</t>
  </si>
  <si>
    <t>海南豪锋测绘科技有限公司</t>
  </si>
  <si>
    <t>红城湖公园</t>
  </si>
  <si>
    <t>文昌市铺前河水质达标治理工程</t>
  </si>
  <si>
    <t>2020-11 ~ 2020-11</t>
  </si>
  <si>
    <t>海南儒艺交通规划勘察设计有限公司</t>
  </si>
  <si>
    <t>文明东越江隧道</t>
  </si>
  <si>
    <t>三亚市布甫村委会项目用地地形图测绘及房屋建筑面积测绘</t>
  </si>
  <si>
    <t>三亚宗信测绘有限公司</t>
  </si>
  <si>
    <t>温泉谷度假村及休闲养生中心项目水上乐园及临时板房用地地形图测绘</t>
  </si>
  <si>
    <t>2020年青松乡打松村委会基础工程及配套设施建设工程</t>
  </si>
  <si>
    <t>文昌市文城镇造福行政村村庄规划</t>
  </si>
  <si>
    <t>儋州市那大镇洛南村委会力乍村现状测量协议书</t>
  </si>
  <si>
    <t>2020-06 ~ 2020-06</t>
  </si>
  <si>
    <t>儋州市那大镇人民政府</t>
  </si>
  <si>
    <t>儋州佳鑫测绘技术服务有限公司</t>
  </si>
  <si>
    <t>2020-06 ~ 2020-07</t>
  </si>
  <si>
    <t>康迪电动汽车（海南）有限公司新厂区竣工测量项目</t>
  </si>
  <si>
    <t>海南博宇测绘有限公司</t>
  </si>
  <si>
    <t>天涯区桶井村墓山岭旧墓地森林隔离墙及绿化遮挡工程建设项目</t>
  </si>
  <si>
    <t>九香溪旅游度假区（五俚屋里项目综合体）1：500地形图测绘</t>
  </si>
  <si>
    <t>保亭县</t>
  </si>
  <si>
    <t>文昌市文城镇青山行政村村庄规划</t>
  </si>
  <si>
    <t>文昌市昌洒镇林塘村1:500地形测量项目</t>
  </si>
  <si>
    <t>2020-05 ~ 2020-05</t>
  </si>
  <si>
    <t>文昌市昌洒镇人民政府</t>
  </si>
  <si>
    <t>海南卓创空间信息技术有限公司</t>
  </si>
  <si>
    <t>2020-08 ~ 2020-10</t>
  </si>
  <si>
    <t>五指山市畅好农场地形图测绘</t>
  </si>
  <si>
    <t>五指山市</t>
  </si>
  <si>
    <t>五指山润泽勘测设计咨询服务有限公司</t>
  </si>
  <si>
    <t>昌江县叉河镇老烈村饮水安全巩固提升工程</t>
  </si>
  <si>
    <t>海南鑫尚德工程技术有限公司</t>
  </si>
  <si>
    <t>海口市第四批重点文物保护单位保护范围及建设控制地带坐标测绘及绘图项目</t>
  </si>
  <si>
    <t>海口市旅游和文化广电体育局</t>
  </si>
  <si>
    <t>乐东县万冲镇排慎村委会农村生活污水治理试点工程勘察测量项目</t>
  </si>
  <si>
    <t>乐东县</t>
  </si>
  <si>
    <t>乐东黎族自治县生态环境局</t>
  </si>
  <si>
    <t>海南方正圆测绘技术有限公司</t>
  </si>
  <si>
    <t>白沙黎族自治县2020年财政补助资金元门乡蔬菜示范基地建设项目地形图</t>
  </si>
  <si>
    <t>海南铭奥工程咨询有限公司</t>
  </si>
  <si>
    <t>三亚市中华城周边道路改造工程</t>
  </si>
  <si>
    <t>2020-05 ~ 2020-07</t>
  </si>
  <si>
    <t>云舍松涛海南中国村1：500地形图测绘工程</t>
  </si>
  <si>
    <t>2020-01 ~ 2020-01</t>
  </si>
  <si>
    <t>合同甲方</t>
  </si>
  <si>
    <t>儋州市测绘服务中心</t>
  </si>
  <si>
    <t>哈尔滨医科大学鸿森医院三期项目地形测量</t>
  </si>
  <si>
    <t>三亚市G98高速海角互通至海棠湾及周边区域路景观提升项目</t>
  </si>
  <si>
    <t>三亚市天涯区扎业村用地地形测绘</t>
  </si>
  <si>
    <t>海南徕图测绘服务有限公司</t>
  </si>
  <si>
    <t>昌江县石碌镇水头老村饮水安全巩固提升工程</t>
  </si>
  <si>
    <t>中瑞农场退伍军人管理处1:500数字化地形图测绘</t>
  </si>
  <si>
    <t>海南星宇地理信息科技有限公司</t>
  </si>
  <si>
    <t>木棠镇横山坡排沟水毁修复工程清淤项目带状地形图</t>
  </si>
  <si>
    <t>育才生态区育才水质净化厂进厂污水主干管及道路配套工程测量</t>
  </si>
  <si>
    <t>2020-10 ~ 2020-11</t>
  </si>
  <si>
    <t>三亚市吉阳区南新23队619亩项目用地1：500地形图测绘工程</t>
  </si>
  <si>
    <t>海南儋州东坡雅居置业有限公司瑞海.新里城项目1：500数字化地形图测绘工程</t>
  </si>
  <si>
    <t>昌江县打显水库清淤工作地形图</t>
  </si>
  <si>
    <t>乐东县万冲镇卡法村委会农村生活污水治理地形图测量项目</t>
  </si>
  <si>
    <t>兴隆华侨农场55队生态保护修复工程地形图</t>
  </si>
  <si>
    <t>万宁市</t>
  </si>
  <si>
    <t>海南赛博地理信息科技有限公司</t>
  </si>
  <si>
    <t>文昌市昌洒镇昌发村1:500地形测量</t>
  </si>
  <si>
    <t>乐东县万冲镇保派村委会农村环境整治工程勘察测量项目</t>
  </si>
  <si>
    <t>儋州市白马井镇学兰村委会1:1000地形图测绘</t>
  </si>
  <si>
    <t>儋州市白马井镇学兰村民委员会</t>
  </si>
  <si>
    <t>海南鑫华冠测绘地理信息服务有限公司</t>
  </si>
  <si>
    <t>顺达路（江东大道至南渡江大道）</t>
  </si>
  <si>
    <t>三亚总部经济中央商务启动区月川单元市政基础设施配套工程</t>
  </si>
  <si>
    <t>海南三鑫源休闲产业有限公司“矿坑生态修复项目”地形图</t>
  </si>
  <si>
    <t>2020-04 ~ 2020-05</t>
  </si>
  <si>
    <t>海口量发测绘有限公司</t>
  </si>
  <si>
    <t>琼海市文物保护单位两线范围核定项目工程</t>
  </si>
  <si>
    <t>琼海市</t>
  </si>
  <si>
    <t xml:space="preserve"> 三亚市海棠湾拟建安置区项目用地1：500地形图测绘工程</t>
  </si>
  <si>
    <t>文昌市昌洒镇镇区供水管道工程</t>
  </si>
  <si>
    <t>海南晟图测绘有限公司</t>
  </si>
  <si>
    <t>汤他水库地形图测绘</t>
  </si>
  <si>
    <t>临高县窄路面拓宽工程项目三期</t>
  </si>
  <si>
    <t>临高县</t>
  </si>
  <si>
    <t>清澜互通公园项目1:1000地形图测绘</t>
  </si>
  <si>
    <t>白沙、方香田洋高标准农田建设项目地形图</t>
  </si>
  <si>
    <t>昌江黎族自治县新增常年蔬菜基地</t>
  </si>
  <si>
    <t>海口原点科技有限公司</t>
  </si>
  <si>
    <t>定安县2019年雷鸣镇南曲洋、竹珠洋高标准农田建设项目</t>
  </si>
  <si>
    <t>海南弘远工程咨询有限公司</t>
  </si>
  <si>
    <t>蓬莱镇典昌村地形测量</t>
  </si>
  <si>
    <t>2020-10 ~ 2020-12</t>
  </si>
  <si>
    <t>武汉永业赛博能规划勘测有限公司</t>
  </si>
  <si>
    <t>海南灵宇地理信息有限公司</t>
  </si>
  <si>
    <t>蓬莱镇石壁村地形测量</t>
  </si>
  <si>
    <t>蓬莱镇蓬莱村地形测量</t>
  </si>
  <si>
    <t>江东新区潭览河水系修复工程地形测量</t>
  </si>
  <si>
    <t>海南水文地质工程地质勘察院</t>
  </si>
  <si>
    <t>三亚市天涯区过岭村美丽乡村建设工程项目</t>
  </si>
  <si>
    <t>昌江县乌烈镇峨港田洋高标准农田（旱改水）建设项目</t>
  </si>
  <si>
    <t>江东新区大比例尺数字线划图(DLG)生产及入库第二期工作B-2片区项目</t>
  </si>
  <si>
    <t>海南海口独立坐标系</t>
  </si>
  <si>
    <t>2020-01 ~ 2020-08</t>
  </si>
  <si>
    <t>海口市土地测绘院</t>
  </si>
  <si>
    <t>湖南省地质测绘院</t>
  </si>
  <si>
    <t>大塘河、海仔河流域污染源排查服务合同</t>
  </si>
  <si>
    <t>海南省环岛旅游公路第2标段（临高及澄迈段）</t>
  </si>
  <si>
    <t>海口市龙华区遵谭镇乡村规划编制数字地形图测绘项目</t>
  </si>
  <si>
    <t>测区名称*</t>
  </si>
  <si>
    <t>面积</t>
  </si>
  <si>
    <t>分辨率*</t>
  </si>
  <si>
    <t>色彩</t>
  </si>
  <si>
    <t>航摄单位*</t>
  </si>
  <si>
    <t>航摄</t>
  </si>
  <si>
    <r>
      <rPr>
        <b/>
        <sz val="10.5"/>
        <rFont val="Times New Roman"/>
        <family val="1"/>
      </rPr>
      <t>(km</t>
    </r>
    <r>
      <rPr>
        <b/>
        <vertAlign val="superscript"/>
        <sz val="10.5"/>
        <rFont val="Times New Roman"/>
        <family val="1"/>
      </rPr>
      <t>2</t>
    </r>
    <r>
      <rPr>
        <b/>
        <sz val="10.5"/>
        <rFont val="Times New Roman"/>
        <family val="1"/>
      </rPr>
      <t>)*</t>
    </r>
  </si>
  <si>
    <t>2020年海南省海岸带无人机遥感巡查项目</t>
  </si>
  <si>
    <t>海南岛</t>
  </si>
  <si>
    <t>真彩色</t>
  </si>
  <si>
    <t>海南图语地理信息技术有限公司</t>
  </si>
  <si>
    <t>2020.08——2020.09</t>
  </si>
  <si>
    <t>海洋监测预报中心</t>
  </si>
  <si>
    <t>椰海大道景观改造项目无人机航拍及正射影像制作项目</t>
  </si>
  <si>
    <t>海口市秀英区椰海大道</t>
  </si>
  <si>
    <t>海南撰云空间信息技术有限公司</t>
  </si>
  <si>
    <t>佳风工程设计有限公司</t>
  </si>
  <si>
    <t>保亭县三道镇兰亭仙境1:500比例尺航测项目</t>
  </si>
  <si>
    <t>保亭县三道镇兰亭仙境</t>
  </si>
  <si>
    <t>三亚友道测绘院有限公司</t>
  </si>
  <si>
    <t>2020.01——2020.06</t>
  </si>
  <si>
    <t>临高县城建成区绿化面积测量统计项目</t>
  </si>
  <si>
    <t>2020.03——2020.05</t>
  </si>
  <si>
    <t>项目类别*</t>
  </si>
  <si>
    <r>
      <rPr>
        <b/>
        <sz val="10.5"/>
        <rFont val="宋体"/>
        <charset val="134"/>
      </rPr>
      <t>面积</t>
    </r>
    <r>
      <rPr>
        <b/>
        <sz val="10.5"/>
        <rFont val="Times New Roman"/>
        <family val="1"/>
      </rPr>
      <t>(m</t>
    </r>
    <r>
      <rPr>
        <b/>
        <vertAlign val="superscript"/>
        <sz val="10.5"/>
        <rFont val="Times New Roman"/>
        <family val="1"/>
      </rPr>
      <t>2</t>
    </r>
    <r>
      <rPr>
        <b/>
        <sz val="10.5"/>
        <rFont val="Times New Roman"/>
        <family val="1"/>
      </rPr>
      <t>)/</t>
    </r>
    <r>
      <rPr>
        <b/>
        <sz val="10.5"/>
        <rFont val="宋体"/>
        <charset val="134"/>
      </rPr>
      <t>长度</t>
    </r>
    <r>
      <rPr>
        <b/>
        <sz val="10.5"/>
        <rFont val="Times New Roman"/>
        <family val="1"/>
      </rPr>
      <t>m*</t>
    </r>
  </si>
  <si>
    <t>乐东县昌化江大广坝尾段水下地形测量图</t>
  </si>
  <si>
    <t>水深测量</t>
  </si>
  <si>
    <t>三亚天纬测绘科技有限公司</t>
  </si>
  <si>
    <t>三亚市大毛河出河口处水深测量图</t>
  </si>
  <si>
    <t>三亚市水利水电勘测设计有限公司</t>
  </si>
  <si>
    <t>三亚市吉阳区亚龙溪出海口水深测量图</t>
  </si>
  <si>
    <t>三亚市东河城区段清淤疏浚工程测量图</t>
  </si>
  <si>
    <t>三亚西河城区段清淤疏浚工程测量（金鸡岭桥-月川桥段）</t>
  </si>
  <si>
    <t>三亚市水务局</t>
  </si>
  <si>
    <t>三亚西河城区段清淤疏浚工程测量（月川桥-新风桥段）</t>
  </si>
  <si>
    <t>三亚西河城区段清淤疏浚工程测量（新风桥-三亚桥段）</t>
  </si>
  <si>
    <t>三亚河口清淤疏浚工程（一期）浚后检查验收水深测量成果图</t>
  </si>
  <si>
    <t>2020-01 ~ 2020-02</t>
  </si>
  <si>
    <t>三亚河口清淤疏浚工程（二期）浚后检查验收水深测量成果图</t>
  </si>
  <si>
    <t>海南岛重点岸段地质环境监测</t>
  </si>
  <si>
    <t>km</t>
  </si>
  <si>
    <t>三亚市、海口市</t>
  </si>
  <si>
    <t>海南省海洋地质调查研究院</t>
  </si>
  <si>
    <t>琼海潭门豪华游艇、掠海高飞型地效翼船研发组装及新概念海洋公园围填海项目1：1000水下地形测量</t>
  </si>
  <si>
    <t>亿利深海抗风浪网箱养殖基地项目水下地形测量</t>
  </si>
  <si>
    <t>海南晟图有限公司</t>
  </si>
  <si>
    <t>灵山镇东和村委会外墩村和南海明珠二期临时码头上岸点水下地形测绘</t>
  </si>
  <si>
    <t>海南（文昌）国际赛车体育公园潮滩鼻休闲海洋牧场项目水下地形测量</t>
  </si>
  <si>
    <t>海口湾岸线景观灯塔酒店围填海目潮流及泥沙回淤数值拟 专题研究</t>
  </si>
  <si>
    <t>海南省海洋与渔业科学院</t>
  </si>
  <si>
    <t>海口市土地储备整理中心</t>
  </si>
  <si>
    <t>文昌东郊椰林湾海上休闲度假中心围填海项目生态环境整治修复工程施工期岸滩冲淤动态监测(施工后)</t>
  </si>
  <si>
    <t>海岸地形测量</t>
  </si>
  <si>
    <t>海南正永生态工程技术有限公司</t>
  </si>
  <si>
    <t>三亚凤凰岛置地发展有限公司</t>
  </si>
  <si>
    <t>海域权属测绘</t>
  </si>
  <si>
    <t>海南星海科技有限公司</t>
  </si>
  <si>
    <t>三亚市国土资源和测绘地理信息中心</t>
  </si>
  <si>
    <t>三亚海珍疍家渔民专业合作社</t>
  </si>
  <si>
    <t>三亚海宝近海养殖专业合作社</t>
  </si>
  <si>
    <t>三亚海韵度假酒店有限公司</t>
  </si>
  <si>
    <t>海南热带海洋学院</t>
  </si>
  <si>
    <t>三亚市国兴水产有限公司</t>
  </si>
  <si>
    <t>海南洋浦港区小铲滩作业区起步工程港池水下测量项目</t>
  </si>
  <si>
    <t>洋浦独立坐标系</t>
  </si>
  <si>
    <t>海口山维测绘技术服务有限公司</t>
  </si>
  <si>
    <t>海口湾灯塔酒店景观桥桥墩拆除项目工程量复核测绘项目</t>
  </si>
  <si>
    <t>海洋工程测量</t>
  </si>
  <si>
    <t>华润石梅湾项目游艇码头航道工程水下地形图测绘</t>
  </si>
  <si>
    <t>2020-02 ~ 2020-09</t>
  </si>
  <si>
    <t>海南华润石梅湾旅游开发有限公司</t>
  </si>
  <si>
    <t>海南水产品5000吨级综合码头工程1：1000水下地形图测绘项目</t>
  </si>
  <si>
    <t>文昌港湾港务有限公司</t>
  </si>
  <si>
    <t>铺前船厂航道及港池水域测量</t>
  </si>
  <si>
    <t>海南港航控股有限公司</t>
  </si>
  <si>
    <t>万宁市乌场海防执勤码头1：1000 水下地形图测绘项目</t>
  </si>
  <si>
    <t>万宁市政府</t>
  </si>
  <si>
    <t>洋浦多波束水深测量</t>
  </si>
  <si>
    <t>扫海测量</t>
  </si>
  <si>
    <t>洋浦</t>
  </si>
  <si>
    <t>中国有色金属长沙勘察设计研究院有限公司</t>
  </si>
  <si>
    <t>昌江黎族自治县昌化渔港</t>
  </si>
  <si>
    <t>当地理论最低潮面</t>
  </si>
  <si>
    <t>海南有色工程勘察设计院</t>
  </si>
  <si>
    <t>洋浦湾海景花园酒店专用旅游码头项目工程</t>
  </si>
  <si>
    <t>洋浦理论最低潮面</t>
  </si>
  <si>
    <t>国家开发银行海南省分行海滩整治项目海域权属界线测绘</t>
  </si>
  <si>
    <t>国家开发银行海南省分行</t>
  </si>
  <si>
    <t>乐东县龙栖湾智慧海洋牧场二期项目海域使用论证（宗海图绘制）</t>
  </si>
  <si>
    <t>海南南海海岸工程与生态环境研究所</t>
  </si>
  <si>
    <t>亿利深抗风浪网箱养殖基地项目海域使用论证（宗海图绘制）</t>
  </si>
  <si>
    <t>万宁市春园湾旅游休闲娱乐区26公顷旅游娱乐用海项目海域使用论证（宗海图绘制）</t>
  </si>
  <si>
    <t>2020-07 ~ 2020-12</t>
  </si>
  <si>
    <t>第六届亚洲沙滩运动会场地设施项目三亚湾赛区海域使用论证（宗海图绘制）</t>
  </si>
  <si>
    <t>2020-03 ~ 2020-05</t>
  </si>
  <si>
    <t>海南社会管理信息化平台项目一号点位锚浮台用海海域使用论证（宗海图绘制）</t>
  </si>
  <si>
    <t>洋浦海陆消防站消防船码头工程海域使用论证（宗海图绘制）</t>
  </si>
  <si>
    <t>2020-08 ~ 2020-11</t>
  </si>
  <si>
    <t>日产2500吨甲醇项目火炬工程海洋环境跟踪监测</t>
  </si>
  <si>
    <t>万宁乌场一级渔港项目水深地形测量</t>
  </si>
  <si>
    <t>海南海东青勘测设计咨询有限公司</t>
  </si>
  <si>
    <t>海南省2020年海平面外业调查测量项目</t>
  </si>
  <si>
    <t>全省</t>
  </si>
  <si>
    <t>码头检测评估及港池水深测量项目</t>
  </si>
  <si>
    <t>1954北京坐标系</t>
  </si>
  <si>
    <t>三亚南山港区航道维护疏浚工程浚前浚后测量</t>
  </si>
  <si>
    <t>当地最低理论潮面</t>
  </si>
  <si>
    <t>秀英港区港池水深测量项目</t>
  </si>
  <si>
    <t>海口独立坐标系</t>
  </si>
  <si>
    <t>秀英高程基准面</t>
  </si>
  <si>
    <t>原总装陵水接待站海域水下及周边探测</t>
  </si>
  <si>
    <t>临高县头洋湾牧场扫海测量</t>
  </si>
  <si>
    <t>三亚西岛水上训练基地项目</t>
  </si>
  <si>
    <t>三亚西岛海洋文化旅游区项目</t>
  </si>
  <si>
    <t>三亚海棠湾天房洲际度假酒店配套项目</t>
  </si>
  <si>
    <t>南海固体矿产资源潜力调查评价（2019年度）</t>
  </si>
  <si>
    <t>2019-04 ~ 2020-01</t>
  </si>
  <si>
    <t>三亚市南部海域</t>
  </si>
  <si>
    <t>洋浦经济开发区神头港区和小铲滩港区填海工程项目填海竣工海域使用高程验收测量</t>
  </si>
  <si>
    <t>自然资源部第七地形测量队</t>
  </si>
  <si>
    <t>海南省洋浦开发建设控股有限公司</t>
  </si>
  <si>
    <t>海花岛生态修复效果评估</t>
  </si>
  <si>
    <t>国家海洋局海口海洋环境监测中心站</t>
  </si>
  <si>
    <t>文昌东郊椰林海上休闲度假村项目生态修复效果评估</t>
  </si>
  <si>
    <t>文昌东郊椰林海上休闲度假中心围填海项目生态修复效果评估</t>
  </si>
  <si>
    <t>基本数据指标*</t>
  </si>
  <si>
    <t>图幅数*</t>
  </si>
  <si>
    <t>制作</t>
  </si>
  <si>
    <t>所在市县</t>
  </si>
  <si>
    <t>白沙黎族自治县第三次国土调查项目</t>
  </si>
  <si>
    <t>DLG</t>
  </si>
  <si>
    <t>'1:1</t>
  </si>
  <si>
    <t>2018-11 ~ 2020-06</t>
  </si>
  <si>
    <t>北京地星伟业数码科技有限公司</t>
  </si>
  <si>
    <t>白沙黎族自治县自然资源和规划局</t>
  </si>
  <si>
    <t>文昌市自然资源统一确权登记试点工作项目（A包）（铺前、锦山、罗豆、冯坡、翁田、抱罗、岛屿）</t>
  </si>
  <si>
    <t>2019-11 ~ 2020-12</t>
  </si>
  <si>
    <t>文昌市自然资源和规划局</t>
  </si>
  <si>
    <t>海口市水稻生产区和天然橡胶生产保护区划定勘察测绘项目</t>
  </si>
  <si>
    <t>数据库</t>
  </si>
  <si>
    <t>'1:2000</t>
  </si>
  <si>
    <t>2018-09 ~ 2020-06</t>
  </si>
  <si>
    <t>北京世纪国源科技股份有限公司</t>
  </si>
  <si>
    <t>海口市农业农村局</t>
  </si>
  <si>
    <t>澄迈县天然橡胶生产保护区划定项目</t>
  </si>
  <si>
    <t>2018-02 ~ 2020-06</t>
  </si>
  <si>
    <t>澄迈县农业农村局</t>
  </si>
  <si>
    <t>万宁市水稻生产功能区和天然橡胶生产保护区划定项目</t>
  </si>
  <si>
    <t>万宁市农业农村局</t>
  </si>
  <si>
    <t>文昌市水稻功能区和天然橡胶生产保护区划定测绘项目</t>
  </si>
  <si>
    <t>2018-05 ~ 2020-06</t>
  </si>
  <si>
    <t>文昌市农业农村局</t>
  </si>
  <si>
    <t>定安县橡胶生产保护区划定测绘服务</t>
  </si>
  <si>
    <t>2019-01 ~ 2020-06</t>
  </si>
  <si>
    <t>定安县农业农村局</t>
  </si>
  <si>
    <t>东方市第三次土地调查项目第一标段</t>
  </si>
  <si>
    <t>2018-10 ~ 2020-12</t>
  </si>
  <si>
    <t>临高县第二、三批“两违”图斑核查工作经费项目</t>
  </si>
  <si>
    <t>海南睿翔测绘科技有限公司</t>
  </si>
  <si>
    <t>临高县自然资源和规划局</t>
  </si>
  <si>
    <t>昌江黎族自治县天然橡胶生产保护区划定工作项目</t>
  </si>
  <si>
    <t>2018-10 ~ 2020-06</t>
  </si>
  <si>
    <t>昌江黎族自治县农业农村局</t>
  </si>
  <si>
    <t>琼中县水稻生产功能区和天然橡胶保护区划定工作项目</t>
  </si>
  <si>
    <t>2018-10 ~ 2020-08</t>
  </si>
  <si>
    <t>琼中县</t>
  </si>
  <si>
    <t>琼中黎族苗族自治县农业农村局</t>
  </si>
  <si>
    <t>海南省第八批全国重点保护单位、第四批省级文物保护单位保护范围和建设控制地带统一划定一期数据资料</t>
  </si>
  <si>
    <t>GIS</t>
  </si>
  <si>
    <t>中国电建集团中南勘测设计研究院有限公司</t>
  </si>
  <si>
    <t>儋州市第三次国土调查</t>
  </si>
  <si>
    <t>湖北地信科技集团股份有限公司</t>
  </si>
  <si>
    <t>江东新区自然资源综合调查监测</t>
  </si>
  <si>
    <t>'1:10000</t>
  </si>
  <si>
    <t>自然资源部三亚测绘技术开发服务培训中心</t>
  </si>
  <si>
    <t>综合业务管理</t>
  </si>
  <si>
    <t>2020年度保亭县城区绿化覆盖分析工作</t>
  </si>
  <si>
    <t>保亭县环卫中心</t>
  </si>
  <si>
    <t>海口市龙华区市政设施移动智能管理系统开发项目</t>
  </si>
  <si>
    <t>电子地图</t>
  </si>
  <si>
    <t>2020-07 ~ 2020-10</t>
  </si>
  <si>
    <t>龙华区市政维修中心</t>
  </si>
  <si>
    <t>椰林镇南门、良种场、党校安置区采购智能消防设备</t>
  </si>
  <si>
    <t>海南经纬勘测设计有限公司</t>
  </si>
  <si>
    <t>陵水县椰林镇</t>
  </si>
  <si>
    <t>海南省2016-2018年度违法用地整治技术服务工作</t>
  </si>
  <si>
    <t>2019-08 ~ 2020-01</t>
  </si>
  <si>
    <t>海南国源土地矿产勘测规划设计院</t>
  </si>
  <si>
    <t>文昌物流园1:1000DLG测图</t>
  </si>
  <si>
    <t>全要素</t>
  </si>
  <si>
    <t>2020-01 ~ 2020-03</t>
  </si>
  <si>
    <t>海南飞行者科技有限公司</t>
  </si>
  <si>
    <t>文昌市规划编制研究中心</t>
  </si>
  <si>
    <t>徐闻县良田村-文坡村-南塘村1：1000地形图</t>
  </si>
  <si>
    <t>广东省徐闻县</t>
  </si>
  <si>
    <t>陵水县新村镇1:1000地形图</t>
  </si>
  <si>
    <t>2020-04 ~ 2020-06</t>
  </si>
  <si>
    <t>陵水原创勘测有限公司</t>
  </si>
  <si>
    <t>临高县临城镇1：1000正射影像图生产</t>
  </si>
  <si>
    <t>DOM</t>
  </si>
  <si>
    <t>临高县临城镇人民政府</t>
  </si>
  <si>
    <t>昌江县十月田镇沙田村耕地开垦项目土地重估工作</t>
  </si>
  <si>
    <t>2020-06 ~ 2020-12</t>
  </si>
  <si>
    <t>海南川海土地科学研究院</t>
  </si>
  <si>
    <t>昌江县自然资源和规划局</t>
  </si>
  <si>
    <t>万宁市全域永久基本农田疑似建设用地分析</t>
  </si>
  <si>
    <t>万宁市自然资源和规划局</t>
  </si>
  <si>
    <t>《万宁市养殖水域滩涂规划（2016-2030年）》（2019年修编）图件编制及数据库建设</t>
  </si>
  <si>
    <t>2020-01 ~ 2020-10</t>
  </si>
  <si>
    <t>东方市第三次国土调查耕地资源质量分类</t>
  </si>
  <si>
    <t>海口市第三次国土调查耕地资源质量分类</t>
  </si>
  <si>
    <t>海口市自然资源和规划局</t>
  </si>
  <si>
    <t>陵水黎族自治县补充耕地潜力调查</t>
  </si>
  <si>
    <t>2020-03 ~ 2020-06</t>
  </si>
  <si>
    <t>陵水县自然资源和规划局</t>
  </si>
  <si>
    <t>海口市政务电子地图更新</t>
  </si>
  <si>
    <t>地理信息数据库</t>
  </si>
  <si>
    <t>海口市信息中心</t>
  </si>
  <si>
    <t>海口市数字化城管信息更新维护</t>
  </si>
  <si>
    <t>海口市社区网格系统信息更新维护</t>
  </si>
  <si>
    <t>临高县博厚镇南贤村委会旱改水土地开发整理项目新增耕地认定工作</t>
  </si>
  <si>
    <t>2020-06 ~ 2020-11</t>
  </si>
  <si>
    <t>海南集思勘测规划设计有限公司</t>
  </si>
  <si>
    <t>临高县土地开发整理储备中心</t>
  </si>
  <si>
    <t>临高县补充耕地潜力调查工作</t>
  </si>
  <si>
    <t>2020-04 ~ 2020-09</t>
  </si>
  <si>
    <t>临高县县自然资源和规划局</t>
  </si>
  <si>
    <t>屯昌县补充耕地潜力调查工作</t>
  </si>
  <si>
    <t>2020-03 ~ 2020-12</t>
  </si>
  <si>
    <t>屯昌县土地开发整理储备中心</t>
  </si>
  <si>
    <t>白沙县七坊镇长龙村委会长龙村耕地开垦项目新增耕地核查技术服务工作</t>
  </si>
  <si>
    <t>2020-03 ~ 2020-11</t>
  </si>
  <si>
    <t>白沙县土地开发整理储备中心</t>
  </si>
  <si>
    <t>屯昌县第三次全国国土调查耕地资源质量分类工作</t>
  </si>
  <si>
    <t>2020-09 ~ 2020-12</t>
  </si>
  <si>
    <t>三亚市补充耕地潜力调查工作</t>
  </si>
  <si>
    <t>2020-01 ~ 2020-09</t>
  </si>
  <si>
    <t>三亚市自然资源和规划局</t>
  </si>
  <si>
    <t>琼海市水稻生产功能区和天然橡胶生产保护区划定项目</t>
  </si>
  <si>
    <t>核心要素</t>
  </si>
  <si>
    <t>海南三赢土地房地产评估规划有限公司</t>
  </si>
  <si>
    <t>琼海市农业农村局</t>
  </si>
  <si>
    <t>利用无人机摄影测量技术进行土地执法监察项目</t>
  </si>
  <si>
    <t>2019-03 ~ 2020-02</t>
  </si>
  <si>
    <t>陵水黎族自治县</t>
  </si>
  <si>
    <t>陵水黎族自治县自然资源和规划局</t>
  </si>
  <si>
    <t>屯昌县第三次土地调查技术服务（A包）</t>
  </si>
  <si>
    <t>2018-12 ~ 2020-12</t>
  </si>
  <si>
    <t>海南省农垦设计院有限公司</t>
  </si>
  <si>
    <t>海南农垦东昌农场有限公司农业用地“回头看”工作技术服务</t>
  </si>
  <si>
    <t>2019-10 ~ 2020-10</t>
  </si>
  <si>
    <t>海南农垦东昌农场有限公司</t>
  </si>
  <si>
    <t>万宁市第三次土地调查技术服务项目（A包）</t>
  </si>
  <si>
    <t>昌江黎族自治县自然资源统一确权登记试点工作</t>
  </si>
  <si>
    <t>2019-10 ~ 2020-01</t>
  </si>
  <si>
    <t>昌江黎族自治县自然资源和规划局</t>
  </si>
  <si>
    <t>数字中国时空信息数据库建设与更新项目（1:25万地形数据库更新）</t>
  </si>
  <si>
    <t>'1:250000</t>
  </si>
  <si>
    <t>2020-06 ~ 2020-09</t>
  </si>
  <si>
    <t>自然资源部第四航测遥感院</t>
  </si>
  <si>
    <t>国家基础地理信息中心</t>
  </si>
  <si>
    <t>数字中国时空信息数据库建设与更新项目（1:100万地形数据库更新）</t>
  </si>
  <si>
    <t>'1:1000000</t>
  </si>
  <si>
    <t>海南1:1万基础地理信息数据（DLG）更新项目</t>
  </si>
  <si>
    <t>琼北</t>
  </si>
  <si>
    <t>海南省地理国情监测项目</t>
  </si>
  <si>
    <t>2020年地理国情监测</t>
  </si>
  <si>
    <t>2020-07 ~ 2020-11</t>
  </si>
  <si>
    <t>乐东县、东方市、三沙市</t>
  </si>
  <si>
    <t>自然资源部海南基础地理信息中心</t>
  </si>
  <si>
    <t>海南省专题图集和综合图集编制</t>
  </si>
  <si>
    <t>TIF、JPG、CDR</t>
  </si>
  <si>
    <t>2020-07 ~ 2020-09</t>
  </si>
  <si>
    <t>2019年省级基础测绘项目_“多规合一”空间规划动态监测</t>
  </si>
  <si>
    <t>2019-10 ~ 2020-09</t>
  </si>
  <si>
    <t>海南岛18个市县（非全覆盖，仅覆盖监测范围，涉及18个市县）</t>
  </si>
  <si>
    <t>2019年海南省生态保护红线区人类开发活动情况调查本底库项目</t>
  </si>
  <si>
    <t xml:space="preserve">自然资源部海南基础地理信息中心 </t>
  </si>
  <si>
    <t>2019年海南省地理信息公共服务平台（涉密版、政务版、公众版）数据集制作更新</t>
  </si>
  <si>
    <t>DLG、电子地图</t>
  </si>
  <si>
    <t>2019-07 ~ 2020-12</t>
  </si>
  <si>
    <t>2019年自然资源专项监测评价 （2019海南省海岸带监测项目）</t>
  </si>
  <si>
    <t>2019-12 ~ 2020-09</t>
  </si>
  <si>
    <t>海南岛沿海12个市县及向海域5公里范围</t>
  </si>
  <si>
    <t>白沙黎族自治县金波乡金波村委会老村美丽乡村升级改造工程</t>
  </si>
  <si>
    <t>海南恒鼎华测绘服务有限公司</t>
  </si>
  <si>
    <t>白沙黎族自治县金波乡人民政府</t>
  </si>
  <si>
    <t>金波乡孟果村文化室建设工程</t>
  </si>
  <si>
    <t>白沙黎族自治县青松乡拥处村美丽乡村建设项目</t>
  </si>
  <si>
    <t>白沙黎族自治县青松乡人民政府</t>
  </si>
  <si>
    <t>卫星种类*</t>
  </si>
  <si>
    <t>面积(km2)*</t>
  </si>
  <si>
    <t>景数*</t>
  </si>
  <si>
    <t>波段数*</t>
  </si>
  <si>
    <r>
      <rPr>
        <b/>
        <sz val="10.5"/>
        <rFont val="宋体"/>
        <charset val="134"/>
      </rPr>
      <t>分辨率</t>
    </r>
    <r>
      <rPr>
        <b/>
        <sz val="10.5"/>
        <rFont val="Times New Roman"/>
        <family val="1"/>
      </rPr>
      <t>(m)*</t>
    </r>
  </si>
  <si>
    <t>接收时间*</t>
  </si>
  <si>
    <t>海口市2020年卫星影像数据更新服务</t>
  </si>
  <si>
    <t>WORLDVIEW</t>
  </si>
  <si>
    <t>海南省航空航天遥感影像获取与统筹服务卫星数字正射影像生产（2019年下半年）</t>
  </si>
  <si>
    <t>GF1、GF2、GJ1、PL0、SP6、WV2、WV3</t>
  </si>
  <si>
    <t>2019-11 ~ 2020-06</t>
  </si>
  <si>
    <t>自然资源卫星遥感云服务平台推送</t>
  </si>
  <si>
    <t>GF1、GF2、GF6、ZY3</t>
  </si>
  <si>
    <t>2020-02 ~ 2020-12</t>
  </si>
  <si>
    <t>2020年省级基础测绘项目_海南省航空航天遥感影像获取与统筹</t>
  </si>
  <si>
    <t>GJ1、GF2、WV2、WV3、GE1</t>
  </si>
  <si>
    <t>水准网名称*</t>
  </si>
  <si>
    <t>路线总长*</t>
  </si>
  <si>
    <t>每公里中误差*</t>
  </si>
  <si>
    <t>施测时间*</t>
  </si>
  <si>
    <t>澄迈县水库三等水准测量项目</t>
  </si>
  <si>
    <t>美白、和舍、金美、福山三等水准联测</t>
  </si>
  <si>
    <t>珠江水利院</t>
  </si>
  <si>
    <t>澄迈县小型水库特征值测量及校核技术服务</t>
  </si>
  <si>
    <t>四等水准测量</t>
  </si>
  <si>
    <t>四等</t>
  </si>
  <si>
    <t>广东广量测绘信息技术有限公司</t>
  </si>
  <si>
    <t>澄迈县水务项目建设管理中心</t>
  </si>
  <si>
    <t>界线名称*</t>
  </si>
  <si>
    <t>界线类别*</t>
  </si>
  <si>
    <t>勘界长度*</t>
  </si>
  <si>
    <t>界址点数量*</t>
  </si>
  <si>
    <t>界址点位中误差</t>
  </si>
  <si>
    <t>附图比例尺*</t>
  </si>
  <si>
    <t>乐东县2020年镇级行政区划界线联检工作服务项目</t>
  </si>
  <si>
    <t>乐东县镇级行政区划界线联检</t>
  </si>
  <si>
    <t>乡界</t>
  </si>
  <si>
    <t>乐东黎族自治县民政局</t>
  </si>
  <si>
    <t>琼中县乡镇级行政区域界线联检项目</t>
  </si>
  <si>
    <t>琼中县乡镇级行政区域界线联检</t>
  </si>
  <si>
    <t>琼中黎族苗族自治县民政局</t>
  </si>
  <si>
    <t>徐闻县自然资源和规划局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</si>
</sst>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00_ "/>
    <numFmt numFmtId="179" formatCode="0.00_);[Red]\(0.00\)"/>
  </numFmts>
  <fonts count="11" x14ac:knownFonts="1">
    <font>
      <sz val="11"/>
      <color theme="1"/>
      <name val="宋体"/>
      <charset val="134"/>
      <scheme val="minor"/>
    </font>
    <font>
      <b/>
      <sz val="11"/>
      <color theme="1"/>
      <name val="宋体"/>
      <charset val="134"/>
      <scheme val="minor"/>
    </font>
    <font>
      <b/>
      <sz val="10.5"/>
      <name val="宋体"/>
      <charset val="134"/>
    </font>
    <font>
      <b/>
      <sz val="11"/>
      <name val="宋体"/>
      <charset val="134"/>
      <scheme val="minor"/>
    </font>
    <font>
      <b/>
      <sz val="10.5"/>
      <name val="Times New Roman"/>
      <family val="1"/>
    </font>
    <font>
      <sz val="11"/>
      <color rgb="FFFF0000"/>
      <name val="宋体"/>
      <charset val="134"/>
      <scheme val="minor"/>
    </font>
    <font>
      <b/>
      <sz val="10.5"/>
      <color theme="1"/>
      <name val="宋体"/>
      <charset val="134"/>
    </font>
    <font>
      <b/>
      <vertAlign val="superscript"/>
      <sz val="10.5"/>
      <name val="Times New Roman"/>
      <family val="1"/>
    </font>
    <font>
      <b/>
      <sz val="10.5"/>
      <color theme="1"/>
      <name val="Times New Roman"/>
      <family val="1"/>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s>
  <cellStyleXfs count="4">
    <xf numFmtId="0" fontId="0" fillId="0" borderId="0">
      <alignment vertical="center"/>
    </xf>
    <xf numFmtId="0" fontId="9" fillId="2" borderId="4" applyNumberFormat="0" applyFont="0" applyAlignment="0" applyProtection="0">
      <alignment vertical="center"/>
    </xf>
    <xf numFmtId="0" fontId="9" fillId="0" borderId="0">
      <alignment vertical="center"/>
    </xf>
    <xf numFmtId="0" fontId="9" fillId="0" borderId="0">
      <alignment vertical="center"/>
    </xf>
  </cellStyleXfs>
  <cellXfs count="36">
    <xf numFmtId="0" fontId="0" fillId="0" borderId="0" xfId="0">
      <alignment vertical="center"/>
    </xf>
    <xf numFmtId="0" fontId="0" fillId="0" borderId="1" xfId="0" applyBorder="1" applyAlignment="1">
      <alignment horizontal="center" vertical="center"/>
    </xf>
    <xf numFmtId="0" fontId="9" fillId="0" borderId="1" xfId="3" applyBorder="1" applyAlignment="1">
      <alignment horizontal="center" vertical="center"/>
    </xf>
    <xf numFmtId="0" fontId="1" fillId="0" borderId="0" xfId="0" applyFont="1">
      <alignment vertical="center"/>
    </xf>
    <xf numFmtId="0" fontId="2" fillId="0" borderId="1" xfId="0" applyFont="1" applyBorder="1" applyAlignment="1">
      <alignment horizontal="center" vertical="center" wrapText="1"/>
    </xf>
    <xf numFmtId="0" fontId="0" fillId="0" borderId="1" xfId="0" applyBorder="1">
      <alignment vertical="center"/>
    </xf>
    <xf numFmtId="0" fontId="9" fillId="0" borderId="1" xfId="3" applyBorder="1">
      <alignment vertical="center"/>
    </xf>
    <xf numFmtId="0" fontId="2" fillId="0" borderId="1" xfId="2" applyFont="1" applyBorder="1" applyAlignment="1">
      <alignment horizontal="center" vertical="center" wrapText="1"/>
    </xf>
    <xf numFmtId="177" fontId="0" fillId="0" borderId="0" xfId="0" applyNumberFormat="1">
      <alignment vertical="center"/>
    </xf>
    <xf numFmtId="0" fontId="3" fillId="0" borderId="0" xfId="0" applyFont="1">
      <alignment vertical="center"/>
    </xf>
    <xf numFmtId="0" fontId="4" fillId="0" borderId="1" xfId="0" applyFont="1" applyBorder="1" applyAlignment="1">
      <alignment horizontal="center" vertical="center" wrapText="1"/>
    </xf>
    <xf numFmtId="0" fontId="2" fillId="0" borderId="1" xfId="0" applyFont="1" applyBorder="1" applyAlignment="1">
      <alignment horizontal="center" vertical="top" wrapText="1"/>
    </xf>
    <xf numFmtId="0" fontId="5" fillId="0" borderId="0" xfId="0" applyFont="1">
      <alignment vertical="center"/>
    </xf>
    <xf numFmtId="49" fontId="0" fillId="0" borderId="0" xfId="0" applyNumberFormat="1">
      <alignment vertical="center"/>
    </xf>
    <xf numFmtId="179" fontId="0" fillId="0" borderId="0" xfId="0" applyNumberFormat="1">
      <alignment vertical="center"/>
    </xf>
    <xf numFmtId="177" fontId="9" fillId="0" borderId="1" xfId="3" applyNumberFormat="1" applyBorder="1">
      <alignment vertical="center"/>
    </xf>
    <xf numFmtId="0" fontId="9" fillId="0" borderId="0" xfId="3">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3" fillId="0" borderId="1" xfId="0" applyFont="1" applyBorder="1" applyAlignment="1">
      <alignment horizontal="center" vertical="center" wrapText="1"/>
    </xf>
    <xf numFmtId="0" fontId="2" fillId="0" borderId="1" xfId="2" applyFont="1" applyBorder="1" applyAlignment="1">
      <alignment horizontal="center" vertical="center" wrapText="1"/>
    </xf>
    <xf numFmtId="0" fontId="3" fillId="0" borderId="1" xfId="2" applyFont="1" applyBorder="1" applyAlignment="1">
      <alignment horizontal="center" vertical="center"/>
    </xf>
    <xf numFmtId="0" fontId="3" fillId="0" borderId="0" xfId="2" applyFont="1" applyAlignment="1">
      <alignment horizontal="center" vertical="center"/>
    </xf>
    <xf numFmtId="0" fontId="2" fillId="0" borderId="0" xfId="2" applyFont="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cellXfs>
  <cellStyles count="4">
    <cellStyle name="常规" xfId="0" builtinId="0"/>
    <cellStyle name="常规 2" xfId="2" xr:uid="{00000000-0005-0000-0000-000032000000}"/>
    <cellStyle name="常规 3" xfId="3" xr:uid="{00000000-0005-0000-0000-000033000000}"/>
    <cellStyle name="注释 2" xfId="1"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workbookViewId="0">
      <selection activeCell="B31" sqref="B31"/>
    </sheetView>
  </sheetViews>
  <sheetFormatPr defaultColWidth="10.25" defaultRowHeight="13.5" x14ac:dyDescent="0.15"/>
  <cols>
    <col min="2" max="2" width="78.625" customWidth="1"/>
    <col min="3" max="3" width="19" customWidth="1"/>
    <col min="7" max="7" width="21.125" customWidth="1"/>
    <col min="8" max="8" width="17.875" customWidth="1"/>
    <col min="11" max="11" width="39" customWidth="1"/>
    <col min="12" max="12" width="34.5" customWidth="1"/>
  </cols>
  <sheetData>
    <row r="1" spans="1:12" x14ac:dyDescent="0.15">
      <c r="A1" s="17" t="s">
        <v>0</v>
      </c>
      <c r="B1" s="17" t="s">
        <v>1</v>
      </c>
      <c r="C1" s="17" t="s">
        <v>2</v>
      </c>
      <c r="D1" s="17" t="s">
        <v>3</v>
      </c>
      <c r="E1" s="17" t="s">
        <v>4</v>
      </c>
      <c r="F1" s="17" t="s">
        <v>5</v>
      </c>
      <c r="G1" s="17" t="s">
        <v>6</v>
      </c>
      <c r="H1" s="4" t="s">
        <v>7</v>
      </c>
      <c r="I1" s="18" t="s">
        <v>8</v>
      </c>
      <c r="J1" s="11" t="s">
        <v>9</v>
      </c>
      <c r="K1" s="17" t="s">
        <v>10</v>
      </c>
      <c r="L1" s="18" t="s">
        <v>11</v>
      </c>
    </row>
    <row r="2" spans="1:12" x14ac:dyDescent="0.15">
      <c r="A2" s="17"/>
      <c r="B2" s="17"/>
      <c r="C2" s="17"/>
      <c r="D2" s="17"/>
      <c r="E2" s="17"/>
      <c r="F2" s="17"/>
      <c r="G2" s="17"/>
      <c r="H2" s="4" t="s">
        <v>12</v>
      </c>
      <c r="I2" s="18"/>
      <c r="J2" s="11" t="s">
        <v>13</v>
      </c>
      <c r="K2" s="17"/>
      <c r="L2" s="18"/>
    </row>
    <row r="3" spans="1:12" x14ac:dyDescent="0.15">
      <c r="A3" s="5">
        <v>1</v>
      </c>
      <c r="B3" s="16" t="s">
        <v>14</v>
      </c>
      <c r="C3" s="16" t="s">
        <v>15</v>
      </c>
      <c r="D3" s="16" t="s">
        <v>16</v>
      </c>
      <c r="E3" s="16" t="s">
        <v>17</v>
      </c>
      <c r="F3" s="16">
        <v>20</v>
      </c>
      <c r="G3" s="16" t="s">
        <v>18</v>
      </c>
      <c r="H3" s="16" t="s">
        <v>19</v>
      </c>
      <c r="I3" s="16"/>
      <c r="J3" s="16" t="s">
        <v>20</v>
      </c>
      <c r="K3" s="16" t="s">
        <v>21</v>
      </c>
      <c r="L3" s="16" t="s">
        <v>14</v>
      </c>
    </row>
    <row r="4" spans="1:12" x14ac:dyDescent="0.15">
      <c r="A4" s="5">
        <v>2</v>
      </c>
      <c r="B4" s="16" t="s">
        <v>22</v>
      </c>
      <c r="C4" s="16" t="s">
        <v>23</v>
      </c>
      <c r="D4" s="16" t="s">
        <v>16</v>
      </c>
      <c r="E4" s="16" t="s">
        <v>17</v>
      </c>
      <c r="F4" s="16">
        <v>9</v>
      </c>
      <c r="G4" s="16" t="s">
        <v>18</v>
      </c>
      <c r="H4" s="16" t="s">
        <v>24</v>
      </c>
      <c r="I4" s="16"/>
      <c r="J4" s="16" t="s">
        <v>25</v>
      </c>
      <c r="K4" s="16" t="s">
        <v>26</v>
      </c>
      <c r="L4" s="16" t="s">
        <v>27</v>
      </c>
    </row>
    <row r="5" spans="1:12" x14ac:dyDescent="0.15">
      <c r="A5" s="5">
        <v>3</v>
      </c>
      <c r="B5" s="16" t="s">
        <v>28</v>
      </c>
      <c r="C5" s="16" t="s">
        <v>28</v>
      </c>
      <c r="D5" s="16" t="s">
        <v>16</v>
      </c>
      <c r="E5" s="16" t="s">
        <v>29</v>
      </c>
      <c r="F5" s="16">
        <v>1500</v>
      </c>
      <c r="G5" s="16" t="s">
        <v>30</v>
      </c>
      <c r="H5" s="16" t="s">
        <v>31</v>
      </c>
      <c r="I5" s="16">
        <v>0.9</v>
      </c>
      <c r="J5" s="16" t="s">
        <v>32</v>
      </c>
      <c r="K5" s="16" t="s">
        <v>33</v>
      </c>
      <c r="L5" s="16" t="s">
        <v>33</v>
      </c>
    </row>
    <row r="6" spans="1:12" x14ac:dyDescent="0.15">
      <c r="A6" s="5">
        <v>4</v>
      </c>
      <c r="B6" s="16" t="s">
        <v>34</v>
      </c>
      <c r="C6" s="16" t="s">
        <v>34</v>
      </c>
      <c r="D6" s="16" t="s">
        <v>16</v>
      </c>
      <c r="E6" s="16" t="s">
        <v>17</v>
      </c>
      <c r="F6" s="16">
        <v>7</v>
      </c>
      <c r="G6" s="16" t="s">
        <v>18</v>
      </c>
      <c r="H6" s="16" t="s">
        <v>35</v>
      </c>
      <c r="I6" s="16">
        <v>1.22</v>
      </c>
      <c r="J6" s="16" t="s">
        <v>36</v>
      </c>
      <c r="K6" s="16" t="s">
        <v>37</v>
      </c>
      <c r="L6" s="16" t="s">
        <v>37</v>
      </c>
    </row>
    <row r="7" spans="1:12" x14ac:dyDescent="0.15">
      <c r="A7" s="5">
        <v>5</v>
      </c>
      <c r="B7" s="16" t="s">
        <v>38</v>
      </c>
      <c r="C7" s="16" t="s">
        <v>38</v>
      </c>
      <c r="D7" s="16" t="s">
        <v>16</v>
      </c>
      <c r="E7" s="16" t="s">
        <v>17</v>
      </c>
      <c r="F7" s="16">
        <v>8</v>
      </c>
      <c r="G7" s="16" t="s">
        <v>30</v>
      </c>
      <c r="H7" s="16" t="s">
        <v>39</v>
      </c>
      <c r="I7" s="16">
        <v>1.17</v>
      </c>
      <c r="J7" s="16" t="s">
        <v>20</v>
      </c>
      <c r="K7" s="16" t="s">
        <v>37</v>
      </c>
      <c r="L7" s="16" t="s">
        <v>37</v>
      </c>
    </row>
    <row r="8" spans="1:12" x14ac:dyDescent="0.15">
      <c r="A8" s="5">
        <v>6</v>
      </c>
      <c r="B8" s="16" t="s">
        <v>40</v>
      </c>
      <c r="C8" s="16" t="s">
        <v>40</v>
      </c>
      <c r="D8" s="16" t="s">
        <v>16</v>
      </c>
      <c r="E8" s="16" t="s">
        <v>17</v>
      </c>
      <c r="F8" s="16">
        <v>8</v>
      </c>
      <c r="G8" s="16" t="s">
        <v>30</v>
      </c>
      <c r="H8" s="16" t="s">
        <v>41</v>
      </c>
      <c r="I8" s="16">
        <v>1.31</v>
      </c>
      <c r="J8" s="16" t="s">
        <v>25</v>
      </c>
      <c r="K8" s="16" t="s">
        <v>37</v>
      </c>
      <c r="L8" s="16" t="s">
        <v>37</v>
      </c>
    </row>
    <row r="9" spans="1:12" x14ac:dyDescent="0.15">
      <c r="A9" s="5">
        <v>7</v>
      </c>
      <c r="B9" s="16" t="s">
        <v>42</v>
      </c>
      <c r="C9" s="16" t="s">
        <v>42</v>
      </c>
      <c r="D9" s="16" t="s">
        <v>16</v>
      </c>
      <c r="E9" s="16" t="s">
        <v>17</v>
      </c>
      <c r="F9" s="16">
        <v>14</v>
      </c>
      <c r="G9" s="16" t="s">
        <v>18</v>
      </c>
      <c r="H9" s="16" t="s">
        <v>43</v>
      </c>
      <c r="I9" s="16">
        <v>1.21</v>
      </c>
      <c r="J9" s="16" t="s">
        <v>25</v>
      </c>
      <c r="K9" s="16" t="s">
        <v>37</v>
      </c>
      <c r="L9" s="16" t="s">
        <v>37</v>
      </c>
    </row>
    <row r="10" spans="1:12" x14ac:dyDescent="0.15">
      <c r="A10" s="5">
        <v>8</v>
      </c>
      <c r="B10" s="16" t="s">
        <v>44</v>
      </c>
      <c r="C10" s="16" t="s">
        <v>44</v>
      </c>
      <c r="D10" s="16" t="s">
        <v>16</v>
      </c>
      <c r="E10" s="16" t="s">
        <v>17</v>
      </c>
      <c r="F10" s="16">
        <v>15</v>
      </c>
      <c r="G10" s="16" t="s">
        <v>30</v>
      </c>
      <c r="H10" s="16" t="s">
        <v>45</v>
      </c>
      <c r="I10" s="16">
        <v>1.1299999999999999</v>
      </c>
      <c r="J10" s="16" t="s">
        <v>20</v>
      </c>
      <c r="K10" s="16" t="s">
        <v>37</v>
      </c>
      <c r="L10" s="16" t="s">
        <v>37</v>
      </c>
    </row>
    <row r="11" spans="1:12" x14ac:dyDescent="0.15">
      <c r="A11" s="5">
        <v>9</v>
      </c>
      <c r="B11" s="16" t="s">
        <v>46</v>
      </c>
      <c r="C11" s="16" t="s">
        <v>47</v>
      </c>
      <c r="D11" s="16" t="s">
        <v>16</v>
      </c>
      <c r="E11" s="16" t="s">
        <v>48</v>
      </c>
      <c r="F11" s="16">
        <v>60</v>
      </c>
      <c r="G11" s="16" t="s">
        <v>18</v>
      </c>
      <c r="H11" s="16" t="s">
        <v>49</v>
      </c>
      <c r="I11" s="16"/>
      <c r="J11" s="16" t="s">
        <v>50</v>
      </c>
      <c r="K11" s="16" t="s">
        <v>51</v>
      </c>
      <c r="L11" s="16" t="s">
        <v>52</v>
      </c>
    </row>
    <row r="12" spans="1:12" x14ac:dyDescent="0.15">
      <c r="A12" s="5">
        <v>10</v>
      </c>
      <c r="B12" s="16" t="s">
        <v>53</v>
      </c>
      <c r="C12" s="16" t="s">
        <v>53</v>
      </c>
      <c r="D12" s="16" t="s">
        <v>16</v>
      </c>
      <c r="E12" s="16" t="s">
        <v>17</v>
      </c>
      <c r="F12" s="16">
        <v>10</v>
      </c>
      <c r="G12" s="16" t="s">
        <v>30</v>
      </c>
      <c r="H12" s="16" t="s">
        <v>54</v>
      </c>
      <c r="I12" s="16">
        <v>1.18</v>
      </c>
      <c r="J12" s="16" t="s">
        <v>20</v>
      </c>
      <c r="K12" s="16" t="s">
        <v>37</v>
      </c>
      <c r="L12" s="16" t="s">
        <v>37</v>
      </c>
    </row>
    <row r="13" spans="1:12" x14ac:dyDescent="0.15">
      <c r="A13" s="5">
        <v>11</v>
      </c>
      <c r="B13" s="16" t="s">
        <v>55</v>
      </c>
      <c r="C13" s="16" t="s">
        <v>55</v>
      </c>
      <c r="D13" s="16" t="s">
        <v>16</v>
      </c>
      <c r="E13" s="16" t="s">
        <v>17</v>
      </c>
      <c r="F13" s="16">
        <v>25</v>
      </c>
      <c r="G13" s="16" t="s">
        <v>30</v>
      </c>
      <c r="H13" s="16" t="s">
        <v>56</v>
      </c>
      <c r="I13" s="16">
        <v>1.23</v>
      </c>
      <c r="J13" s="16" t="s">
        <v>57</v>
      </c>
      <c r="K13" s="16" t="s">
        <v>37</v>
      </c>
      <c r="L13" s="16" t="s">
        <v>37</v>
      </c>
    </row>
    <row r="14" spans="1:12" x14ac:dyDescent="0.15">
      <c r="A14" s="5">
        <v>12</v>
      </c>
      <c r="B14" s="16" t="s">
        <v>58</v>
      </c>
      <c r="C14" s="16" t="s">
        <v>58</v>
      </c>
      <c r="D14" s="16" t="s">
        <v>16</v>
      </c>
      <c r="E14" s="16" t="s">
        <v>17</v>
      </c>
      <c r="F14" s="16">
        <v>15</v>
      </c>
      <c r="G14" s="16" t="s">
        <v>30</v>
      </c>
      <c r="H14" s="16" t="s">
        <v>56</v>
      </c>
      <c r="I14" s="16">
        <v>1.1299999999999999</v>
      </c>
      <c r="J14" s="16" t="s">
        <v>57</v>
      </c>
      <c r="K14" s="16" t="s">
        <v>37</v>
      </c>
      <c r="L14" s="16" t="s">
        <v>37</v>
      </c>
    </row>
    <row r="15" spans="1:12" x14ac:dyDescent="0.15">
      <c r="A15" s="5">
        <v>13</v>
      </c>
      <c r="B15" s="16" t="s">
        <v>59</v>
      </c>
      <c r="C15" s="16" t="s">
        <v>59</v>
      </c>
      <c r="D15" s="16" t="s">
        <v>16</v>
      </c>
      <c r="E15" s="16" t="s">
        <v>17</v>
      </c>
      <c r="F15" s="16">
        <v>19</v>
      </c>
      <c r="G15" s="16" t="s">
        <v>30</v>
      </c>
      <c r="H15" s="16" t="s">
        <v>56</v>
      </c>
      <c r="I15" s="16">
        <v>1.19</v>
      </c>
      <c r="J15" s="16" t="s">
        <v>57</v>
      </c>
      <c r="K15" s="16" t="s">
        <v>37</v>
      </c>
      <c r="L15" s="16" t="s">
        <v>37</v>
      </c>
    </row>
    <row r="16" spans="1:12" x14ac:dyDescent="0.15">
      <c r="A16" s="5">
        <v>14</v>
      </c>
      <c r="B16" s="16" t="s">
        <v>60</v>
      </c>
      <c r="C16" s="16" t="s">
        <v>60</v>
      </c>
      <c r="D16" s="16" t="s">
        <v>16</v>
      </c>
      <c r="E16" s="16" t="s">
        <v>17</v>
      </c>
      <c r="F16" s="16">
        <v>8</v>
      </c>
      <c r="G16" s="16" t="s">
        <v>30</v>
      </c>
      <c r="H16" s="16" t="s">
        <v>39</v>
      </c>
      <c r="I16" s="16">
        <v>1.1399999999999999</v>
      </c>
      <c r="J16" s="16" t="s">
        <v>61</v>
      </c>
      <c r="K16" s="16" t="s">
        <v>62</v>
      </c>
      <c r="L16" s="16" t="s">
        <v>62</v>
      </c>
    </row>
    <row r="17" spans="1:12" x14ac:dyDescent="0.15">
      <c r="A17" s="5">
        <v>15</v>
      </c>
      <c r="B17" s="16" t="s">
        <v>63</v>
      </c>
      <c r="C17" s="16" t="s">
        <v>15</v>
      </c>
      <c r="D17" s="16" t="s">
        <v>16</v>
      </c>
      <c r="E17" s="16" t="s">
        <v>17</v>
      </c>
      <c r="F17" s="16">
        <v>152</v>
      </c>
      <c r="G17" s="16" t="s">
        <v>18</v>
      </c>
      <c r="H17" s="16" t="s">
        <v>64</v>
      </c>
      <c r="I17" s="16">
        <v>5</v>
      </c>
      <c r="J17" s="16" t="s">
        <v>65</v>
      </c>
      <c r="K17" s="16" t="s">
        <v>66</v>
      </c>
      <c r="L17" s="16" t="s">
        <v>67</v>
      </c>
    </row>
  </sheetData>
  <sortState xmlns:xlrd2="http://schemas.microsoft.com/office/spreadsheetml/2017/richdata2" ref="A2:L43">
    <sortCondition ref="F1"/>
  </sortState>
  <mergeCells count="10">
    <mergeCell ref="F1:F2"/>
    <mergeCell ref="G1:G2"/>
    <mergeCell ref="I1:I2"/>
    <mergeCell ref="K1:K2"/>
    <mergeCell ref="L1:L2"/>
    <mergeCell ref="A1:A2"/>
    <mergeCell ref="B1:B2"/>
    <mergeCell ref="C1:C2"/>
    <mergeCell ref="D1:D2"/>
    <mergeCell ref="E1:E2"/>
  </mergeCells>
  <phoneticPr fontId="10"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
  <sheetViews>
    <sheetView tabSelected="1" workbookViewId="0">
      <selection activeCell="B22" sqref="B22"/>
    </sheetView>
  </sheetViews>
  <sheetFormatPr defaultColWidth="9.125" defaultRowHeight="13.5" x14ac:dyDescent="0.15"/>
  <cols>
    <col min="2" max="2" width="64.75" customWidth="1"/>
    <col min="3" max="3" width="23.25" customWidth="1"/>
    <col min="4" max="4" width="11.875" style="13" customWidth="1"/>
    <col min="7" max="7" width="23.375" customWidth="1"/>
    <col min="8" max="8" width="40.75" customWidth="1"/>
    <col min="9" max="9" width="29.625" customWidth="1"/>
  </cols>
  <sheetData>
    <row r="1" spans="1:10" x14ac:dyDescent="0.15">
      <c r="A1" s="17" t="s">
        <v>0</v>
      </c>
      <c r="B1" s="18" t="s">
        <v>68</v>
      </c>
      <c r="C1" s="18" t="s">
        <v>69</v>
      </c>
      <c r="D1" s="19" t="s">
        <v>70</v>
      </c>
      <c r="E1" s="18" t="s">
        <v>71</v>
      </c>
      <c r="F1" s="18" t="s">
        <v>1</v>
      </c>
      <c r="G1" s="4" t="s">
        <v>72</v>
      </c>
      <c r="H1" s="18" t="s">
        <v>73</v>
      </c>
      <c r="I1" s="18" t="s">
        <v>74</v>
      </c>
    </row>
    <row r="2" spans="1:10" x14ac:dyDescent="0.15">
      <c r="A2" s="17"/>
      <c r="B2" s="18"/>
      <c r="C2" s="18"/>
      <c r="D2" s="19"/>
      <c r="E2" s="18"/>
      <c r="F2" s="20"/>
      <c r="G2" s="4" t="s">
        <v>12</v>
      </c>
      <c r="H2" s="18"/>
      <c r="I2" s="18"/>
    </row>
    <row r="3" spans="1:10" x14ac:dyDescent="0.15">
      <c r="A3" s="5">
        <v>1</v>
      </c>
      <c r="B3" s="6" t="s">
        <v>75</v>
      </c>
      <c r="C3" s="6" t="s">
        <v>76</v>
      </c>
      <c r="D3" s="6" t="s">
        <v>77</v>
      </c>
      <c r="E3" s="6" t="s">
        <v>78</v>
      </c>
      <c r="F3" s="6" t="s">
        <v>79</v>
      </c>
      <c r="G3" s="6" t="s">
        <v>80</v>
      </c>
      <c r="H3" s="6" t="s">
        <v>81</v>
      </c>
      <c r="I3" s="6" t="s">
        <v>81</v>
      </c>
      <c r="J3" s="16"/>
    </row>
    <row r="4" spans="1:10" x14ac:dyDescent="0.15">
      <c r="A4" s="5">
        <v>2</v>
      </c>
      <c r="B4" s="6" t="s">
        <v>82</v>
      </c>
      <c r="C4" s="6" t="s">
        <v>83</v>
      </c>
      <c r="D4" s="6" t="s">
        <v>84</v>
      </c>
      <c r="E4" s="6" t="s">
        <v>78</v>
      </c>
      <c r="F4" s="6" t="s">
        <v>85</v>
      </c>
      <c r="G4" s="6" t="s">
        <v>86</v>
      </c>
      <c r="H4" s="6" t="s">
        <v>81</v>
      </c>
      <c r="I4" s="6" t="s">
        <v>81</v>
      </c>
      <c r="J4" s="16"/>
    </row>
    <row r="5" spans="1:10" x14ac:dyDescent="0.15">
      <c r="A5" s="5">
        <v>3</v>
      </c>
      <c r="B5" s="6" t="s">
        <v>87</v>
      </c>
      <c r="C5" s="6" t="s">
        <v>76</v>
      </c>
      <c r="D5" s="6" t="s">
        <v>88</v>
      </c>
      <c r="E5" s="6" t="s">
        <v>78</v>
      </c>
      <c r="F5" s="6" t="s">
        <v>89</v>
      </c>
      <c r="G5" s="6" t="s">
        <v>90</v>
      </c>
      <c r="H5" s="6" t="s">
        <v>81</v>
      </c>
      <c r="I5" s="6" t="s">
        <v>81</v>
      </c>
      <c r="J5" s="16"/>
    </row>
    <row r="6" spans="1:10" x14ac:dyDescent="0.15">
      <c r="A6" s="5">
        <v>4</v>
      </c>
      <c r="B6" s="6" t="s">
        <v>91</v>
      </c>
      <c r="C6" s="6" t="s">
        <v>92</v>
      </c>
      <c r="D6" s="6" t="s">
        <v>93</v>
      </c>
      <c r="E6" s="6" t="s">
        <v>78</v>
      </c>
      <c r="F6" s="6" t="s">
        <v>94</v>
      </c>
      <c r="G6" s="6" t="s">
        <v>95</v>
      </c>
      <c r="H6" s="6" t="s">
        <v>96</v>
      </c>
      <c r="I6" s="6" t="s">
        <v>97</v>
      </c>
      <c r="J6" s="16"/>
    </row>
    <row r="7" spans="1:10" x14ac:dyDescent="0.15">
      <c r="A7" s="5">
        <v>5</v>
      </c>
      <c r="B7" s="6" t="s">
        <v>98</v>
      </c>
      <c r="C7" s="6" t="s">
        <v>99</v>
      </c>
      <c r="D7" s="6" t="s">
        <v>100</v>
      </c>
      <c r="E7" s="6" t="s">
        <v>78</v>
      </c>
      <c r="F7" s="6" t="s">
        <v>98</v>
      </c>
      <c r="G7" s="6" t="s">
        <v>19</v>
      </c>
      <c r="H7" s="6" t="s">
        <v>101</v>
      </c>
      <c r="I7" s="6" t="s">
        <v>102</v>
      </c>
      <c r="J7" s="16"/>
    </row>
    <row r="8" spans="1:10" x14ac:dyDescent="0.15">
      <c r="A8" s="5">
        <v>6</v>
      </c>
      <c r="B8" s="6" t="s">
        <v>103</v>
      </c>
      <c r="C8" s="6" t="s">
        <v>104</v>
      </c>
      <c r="D8" s="6" t="s">
        <v>105</v>
      </c>
      <c r="E8" s="6" t="s">
        <v>106</v>
      </c>
      <c r="F8" s="6" t="s">
        <v>107</v>
      </c>
      <c r="G8" s="6" t="s">
        <v>108</v>
      </c>
      <c r="H8" s="6" t="s">
        <v>109</v>
      </c>
      <c r="I8" s="6" t="s">
        <v>109</v>
      </c>
      <c r="J8" s="16"/>
    </row>
  </sheetData>
  <mergeCells count="8">
    <mergeCell ref="F1:F2"/>
    <mergeCell ref="H1:H2"/>
    <mergeCell ref="I1:I2"/>
    <mergeCell ref="A1:A2"/>
    <mergeCell ref="B1:B2"/>
    <mergeCell ref="C1:C2"/>
    <mergeCell ref="D1:D2"/>
    <mergeCell ref="E1:E2"/>
  </mergeCells>
  <phoneticPr fontId="10"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8"/>
  <sheetViews>
    <sheetView topLeftCell="A48" workbookViewId="0">
      <selection activeCell="H7" sqref="H7"/>
    </sheetView>
  </sheetViews>
  <sheetFormatPr defaultColWidth="9.125" defaultRowHeight="13.5" x14ac:dyDescent="0.15"/>
  <cols>
    <col min="1" max="1" width="6.5" customWidth="1"/>
    <col min="2" max="2" width="69.5" customWidth="1"/>
    <col min="3" max="3" width="13.375" style="13" customWidth="1"/>
    <col min="4" max="4" width="21.25" customWidth="1"/>
    <col min="5" max="5" width="19.5" customWidth="1"/>
    <col min="6" max="6" width="9" customWidth="1"/>
    <col min="7" max="7" width="16.125" style="14" customWidth="1"/>
    <col min="9" max="9" width="22" customWidth="1"/>
    <col min="10" max="10" width="17.75" customWidth="1"/>
    <col min="11" max="11" width="40.75" customWidth="1"/>
    <col min="12" max="12" width="33.875" customWidth="1"/>
    <col min="14" max="14" width="17.625" customWidth="1"/>
  </cols>
  <sheetData>
    <row r="1" spans="1:14" x14ac:dyDescent="0.15">
      <c r="A1" s="21" t="s">
        <v>110</v>
      </c>
      <c r="B1" s="21" t="s">
        <v>1</v>
      </c>
      <c r="C1" s="22" t="s">
        <v>70</v>
      </c>
      <c r="D1" s="21" t="s">
        <v>6</v>
      </c>
      <c r="E1" s="21" t="s">
        <v>111</v>
      </c>
      <c r="F1" s="21" t="s">
        <v>112</v>
      </c>
      <c r="G1" s="21" t="s">
        <v>113</v>
      </c>
      <c r="H1" s="23" t="s">
        <v>114</v>
      </c>
      <c r="I1" s="4" t="s">
        <v>7</v>
      </c>
      <c r="J1" s="11" t="s">
        <v>9</v>
      </c>
      <c r="K1" s="21" t="s">
        <v>73</v>
      </c>
      <c r="L1" s="21" t="s">
        <v>115</v>
      </c>
      <c r="M1" s="24"/>
      <c r="N1" s="25"/>
    </row>
    <row r="2" spans="1:14" x14ac:dyDescent="0.15">
      <c r="A2" s="21"/>
      <c r="B2" s="20"/>
      <c r="C2" s="22"/>
      <c r="D2" s="21"/>
      <c r="E2" s="21"/>
      <c r="F2" s="21"/>
      <c r="G2" s="21"/>
      <c r="H2" s="23"/>
      <c r="I2" s="4" t="s">
        <v>12</v>
      </c>
      <c r="J2" s="11" t="s">
        <v>13</v>
      </c>
      <c r="K2" s="21"/>
      <c r="L2" s="21"/>
      <c r="M2" s="24"/>
      <c r="N2" s="25"/>
    </row>
    <row r="3" spans="1:14" x14ac:dyDescent="0.15">
      <c r="A3" s="1">
        <v>80</v>
      </c>
      <c r="B3" s="6" t="s">
        <v>116</v>
      </c>
      <c r="C3" s="6" t="s">
        <v>117</v>
      </c>
      <c r="D3" s="6" t="s">
        <v>18</v>
      </c>
      <c r="E3" s="6" t="s">
        <v>118</v>
      </c>
      <c r="F3" s="6">
        <v>0.5</v>
      </c>
      <c r="G3" s="6">
        <v>0.1</v>
      </c>
      <c r="H3" s="6" t="s">
        <v>119</v>
      </c>
      <c r="I3" s="6" t="s">
        <v>54</v>
      </c>
      <c r="J3" s="6" t="s">
        <v>65</v>
      </c>
      <c r="K3" s="6" t="s">
        <v>120</v>
      </c>
      <c r="L3" s="6" t="s">
        <v>121</v>
      </c>
    </row>
    <row r="4" spans="1:14" x14ac:dyDescent="0.15">
      <c r="A4" s="1">
        <v>147</v>
      </c>
      <c r="B4" s="6" t="s">
        <v>122</v>
      </c>
      <c r="C4" s="6" t="s">
        <v>93</v>
      </c>
      <c r="D4" s="6" t="s">
        <v>18</v>
      </c>
      <c r="E4" s="6" t="s">
        <v>118</v>
      </c>
      <c r="F4" s="6">
        <v>1</v>
      </c>
      <c r="G4" s="6">
        <v>0.1</v>
      </c>
      <c r="H4" s="6" t="s">
        <v>119</v>
      </c>
      <c r="I4" s="6" t="s">
        <v>123</v>
      </c>
      <c r="J4" s="6" t="s">
        <v>61</v>
      </c>
      <c r="K4" s="6" t="s">
        <v>124</v>
      </c>
      <c r="L4" s="6" t="s">
        <v>124</v>
      </c>
    </row>
    <row r="5" spans="1:14" x14ac:dyDescent="0.15">
      <c r="A5" s="1">
        <v>155</v>
      </c>
      <c r="B5" s="6" t="s">
        <v>125</v>
      </c>
      <c r="C5" s="6" t="s">
        <v>93</v>
      </c>
      <c r="D5" s="6" t="s">
        <v>18</v>
      </c>
      <c r="E5" s="6" t="s">
        <v>118</v>
      </c>
      <c r="F5" s="6">
        <v>1</v>
      </c>
      <c r="G5" s="6">
        <v>0.1</v>
      </c>
      <c r="H5" s="6" t="s">
        <v>119</v>
      </c>
      <c r="I5" s="6" t="s">
        <v>126</v>
      </c>
      <c r="J5" s="6" t="s">
        <v>61</v>
      </c>
      <c r="K5" s="6" t="s">
        <v>127</v>
      </c>
      <c r="L5" s="6" t="s">
        <v>127</v>
      </c>
    </row>
    <row r="6" spans="1:14" x14ac:dyDescent="0.15">
      <c r="A6" s="1">
        <v>37</v>
      </c>
      <c r="B6" s="6" t="s">
        <v>128</v>
      </c>
      <c r="C6" s="6" t="s">
        <v>117</v>
      </c>
      <c r="D6" s="6" t="s">
        <v>30</v>
      </c>
      <c r="E6" s="6" t="s">
        <v>118</v>
      </c>
      <c r="F6" s="6">
        <v>0.5</v>
      </c>
      <c r="G6" s="6">
        <v>0.11</v>
      </c>
      <c r="H6" s="6" t="s">
        <v>119</v>
      </c>
      <c r="I6" s="6" t="s">
        <v>95</v>
      </c>
      <c r="J6" s="6" t="s">
        <v>25</v>
      </c>
      <c r="K6" s="6" t="s">
        <v>129</v>
      </c>
      <c r="L6" s="6" t="s">
        <v>129</v>
      </c>
    </row>
    <row r="7" spans="1:14" x14ac:dyDescent="0.15">
      <c r="A7" s="1">
        <v>68</v>
      </c>
      <c r="B7" s="6" t="s">
        <v>130</v>
      </c>
      <c r="C7" s="6" t="s">
        <v>117</v>
      </c>
      <c r="D7" s="6" t="s">
        <v>30</v>
      </c>
      <c r="E7" s="6" t="s">
        <v>118</v>
      </c>
      <c r="F7" s="6">
        <v>0.5</v>
      </c>
      <c r="G7" s="6">
        <v>0.11</v>
      </c>
      <c r="H7" s="6" t="s">
        <v>119</v>
      </c>
      <c r="I7" s="6" t="s">
        <v>131</v>
      </c>
      <c r="J7" s="6" t="s">
        <v>20</v>
      </c>
      <c r="K7" s="6" t="s">
        <v>132</v>
      </c>
      <c r="L7" s="6" t="s">
        <v>133</v>
      </c>
    </row>
    <row r="8" spans="1:14" x14ac:dyDescent="0.15">
      <c r="A8" s="1">
        <v>42</v>
      </c>
      <c r="B8" s="6" t="s">
        <v>134</v>
      </c>
      <c r="C8" s="6" t="s">
        <v>117</v>
      </c>
      <c r="D8" s="6" t="s">
        <v>30</v>
      </c>
      <c r="E8" s="6" t="s">
        <v>118</v>
      </c>
      <c r="F8" s="6">
        <v>0.5</v>
      </c>
      <c r="G8" s="6">
        <v>0.11</v>
      </c>
      <c r="H8" s="6" t="s">
        <v>119</v>
      </c>
      <c r="I8" s="6" t="s">
        <v>95</v>
      </c>
      <c r="J8" s="6" t="s">
        <v>25</v>
      </c>
      <c r="K8" s="6" t="s">
        <v>129</v>
      </c>
      <c r="L8" s="6" t="s">
        <v>129</v>
      </c>
    </row>
    <row r="9" spans="1:14" x14ac:dyDescent="0.15">
      <c r="A9" s="1">
        <v>157</v>
      </c>
      <c r="B9" s="6" t="s">
        <v>125</v>
      </c>
      <c r="C9" s="6" t="s">
        <v>93</v>
      </c>
      <c r="D9" s="6" t="s">
        <v>18</v>
      </c>
      <c r="E9" s="6" t="s">
        <v>118</v>
      </c>
      <c r="F9" s="6">
        <v>1</v>
      </c>
      <c r="G9" s="6">
        <v>0.11</v>
      </c>
      <c r="H9" s="6" t="s">
        <v>119</v>
      </c>
      <c r="I9" s="6" t="s">
        <v>56</v>
      </c>
      <c r="J9" s="6" t="s">
        <v>61</v>
      </c>
      <c r="K9" s="6" t="s">
        <v>127</v>
      </c>
      <c r="L9" s="6" t="s">
        <v>127</v>
      </c>
    </row>
    <row r="10" spans="1:14" x14ac:dyDescent="0.15">
      <c r="A10" s="1">
        <v>169</v>
      </c>
      <c r="B10" s="6" t="s">
        <v>135</v>
      </c>
      <c r="C10" s="6" t="s">
        <v>117</v>
      </c>
      <c r="D10" s="6" t="s">
        <v>18</v>
      </c>
      <c r="E10" s="6" t="s">
        <v>118</v>
      </c>
      <c r="F10" s="6">
        <v>1</v>
      </c>
      <c r="G10" s="6">
        <v>0.113</v>
      </c>
      <c r="H10" s="6" t="s">
        <v>119</v>
      </c>
      <c r="I10" s="6" t="s">
        <v>136</v>
      </c>
      <c r="J10" s="6" t="s">
        <v>61</v>
      </c>
      <c r="K10" s="6" t="s">
        <v>137</v>
      </c>
      <c r="L10" s="6" t="s">
        <v>137</v>
      </c>
    </row>
    <row r="11" spans="1:14" x14ac:dyDescent="0.15">
      <c r="A11" s="1">
        <v>52</v>
      </c>
      <c r="B11" s="6" t="s">
        <v>138</v>
      </c>
      <c r="C11" s="6" t="s">
        <v>117</v>
      </c>
      <c r="D11" s="6" t="s">
        <v>30</v>
      </c>
      <c r="E11" s="6" t="s">
        <v>118</v>
      </c>
      <c r="F11" s="6">
        <v>0.5</v>
      </c>
      <c r="G11" s="6">
        <v>0.12</v>
      </c>
      <c r="H11" s="6" t="s">
        <v>119</v>
      </c>
      <c r="I11" s="6" t="s">
        <v>95</v>
      </c>
      <c r="J11" s="6" t="s">
        <v>25</v>
      </c>
      <c r="K11" s="6" t="s">
        <v>129</v>
      </c>
      <c r="L11" s="6" t="s">
        <v>129</v>
      </c>
    </row>
    <row r="12" spans="1:14" x14ac:dyDescent="0.15">
      <c r="A12" s="1">
        <v>136</v>
      </c>
      <c r="B12" s="6" t="s">
        <v>139</v>
      </c>
      <c r="C12" s="6" t="s">
        <v>117</v>
      </c>
      <c r="D12" s="6" t="s">
        <v>30</v>
      </c>
      <c r="E12" s="6" t="s">
        <v>118</v>
      </c>
      <c r="F12" s="6">
        <v>0.5</v>
      </c>
      <c r="G12" s="6">
        <v>0.12</v>
      </c>
      <c r="H12" s="6" t="s">
        <v>119</v>
      </c>
      <c r="I12" s="6" t="s">
        <v>49</v>
      </c>
      <c r="J12" s="6" t="s">
        <v>20</v>
      </c>
      <c r="K12" s="6" t="s">
        <v>140</v>
      </c>
      <c r="L12" s="6" t="s">
        <v>140</v>
      </c>
    </row>
    <row r="13" spans="1:14" x14ac:dyDescent="0.15">
      <c r="A13" s="1">
        <v>150</v>
      </c>
      <c r="B13" s="6" t="s">
        <v>125</v>
      </c>
      <c r="C13" s="6" t="s">
        <v>93</v>
      </c>
      <c r="D13" s="6" t="s">
        <v>18</v>
      </c>
      <c r="E13" s="6" t="s">
        <v>118</v>
      </c>
      <c r="F13" s="6">
        <v>1</v>
      </c>
      <c r="G13" s="6">
        <v>0.12</v>
      </c>
      <c r="H13" s="6" t="s">
        <v>119</v>
      </c>
      <c r="I13" s="6" t="s">
        <v>126</v>
      </c>
      <c r="J13" s="6" t="s">
        <v>61</v>
      </c>
      <c r="K13" s="6" t="s">
        <v>127</v>
      </c>
      <c r="L13" s="6" t="s">
        <v>127</v>
      </c>
    </row>
    <row r="14" spans="1:14" x14ac:dyDescent="0.15">
      <c r="A14" s="1">
        <v>153</v>
      </c>
      <c r="B14" s="6" t="s">
        <v>125</v>
      </c>
      <c r="C14" s="6" t="s">
        <v>93</v>
      </c>
      <c r="D14" s="6" t="s">
        <v>18</v>
      </c>
      <c r="E14" s="6" t="s">
        <v>118</v>
      </c>
      <c r="F14" s="6">
        <v>1</v>
      </c>
      <c r="G14" s="6">
        <v>0.12</v>
      </c>
      <c r="H14" s="6" t="s">
        <v>119</v>
      </c>
      <c r="I14" s="6" t="s">
        <v>56</v>
      </c>
      <c r="J14" s="6" t="s">
        <v>61</v>
      </c>
      <c r="K14" s="6" t="s">
        <v>127</v>
      </c>
      <c r="L14" s="6" t="s">
        <v>127</v>
      </c>
    </row>
    <row r="15" spans="1:14" x14ac:dyDescent="0.15">
      <c r="A15" s="1">
        <v>97</v>
      </c>
      <c r="B15" s="6" t="s">
        <v>141</v>
      </c>
      <c r="C15" s="6" t="s">
        <v>117</v>
      </c>
      <c r="D15" s="6" t="s">
        <v>30</v>
      </c>
      <c r="E15" s="6" t="s">
        <v>118</v>
      </c>
      <c r="F15" s="6">
        <v>0.5</v>
      </c>
      <c r="G15" s="6">
        <v>0.13</v>
      </c>
      <c r="H15" s="6" t="s">
        <v>119</v>
      </c>
      <c r="I15" s="6" t="s">
        <v>45</v>
      </c>
      <c r="J15" s="6" t="s">
        <v>20</v>
      </c>
      <c r="K15" s="6" t="s">
        <v>37</v>
      </c>
      <c r="L15" s="6" t="s">
        <v>37</v>
      </c>
    </row>
    <row r="16" spans="1:14" x14ac:dyDescent="0.15">
      <c r="A16" s="1">
        <v>170</v>
      </c>
      <c r="B16" s="6" t="s">
        <v>142</v>
      </c>
      <c r="C16" s="6" t="s">
        <v>93</v>
      </c>
      <c r="D16" s="6" t="s">
        <v>18</v>
      </c>
      <c r="E16" s="6" t="s">
        <v>118</v>
      </c>
      <c r="F16" s="6">
        <v>1</v>
      </c>
      <c r="G16" s="6">
        <v>0.13800000000000001</v>
      </c>
      <c r="H16" s="6" t="s">
        <v>119</v>
      </c>
      <c r="I16" s="6" t="s">
        <v>41</v>
      </c>
      <c r="J16" s="6" t="s">
        <v>76</v>
      </c>
      <c r="K16" s="6" t="s">
        <v>137</v>
      </c>
      <c r="L16" s="6" t="s">
        <v>137</v>
      </c>
    </row>
    <row r="17" spans="1:12" x14ac:dyDescent="0.15">
      <c r="A17" s="1">
        <v>145</v>
      </c>
      <c r="B17" s="6" t="s">
        <v>143</v>
      </c>
      <c r="C17" s="6" t="s">
        <v>93</v>
      </c>
      <c r="D17" s="6" t="s">
        <v>18</v>
      </c>
      <c r="E17" s="6" t="s">
        <v>118</v>
      </c>
      <c r="F17" s="6">
        <v>1</v>
      </c>
      <c r="G17" s="6">
        <v>0.14000000000000001</v>
      </c>
      <c r="H17" s="6" t="s">
        <v>119</v>
      </c>
      <c r="I17" s="6" t="s">
        <v>43</v>
      </c>
      <c r="J17" s="6" t="s">
        <v>61</v>
      </c>
      <c r="K17" s="6" t="s">
        <v>124</v>
      </c>
      <c r="L17" s="6" t="s">
        <v>124</v>
      </c>
    </row>
    <row r="18" spans="1:12" x14ac:dyDescent="0.15">
      <c r="A18" s="1">
        <v>78</v>
      </c>
      <c r="B18" s="6" t="s">
        <v>144</v>
      </c>
      <c r="C18" s="6" t="s">
        <v>117</v>
      </c>
      <c r="D18" s="6" t="s">
        <v>18</v>
      </c>
      <c r="E18" s="6" t="s">
        <v>118</v>
      </c>
      <c r="F18" s="6">
        <v>1</v>
      </c>
      <c r="G18" s="6">
        <v>0.15</v>
      </c>
      <c r="H18" s="6" t="s">
        <v>119</v>
      </c>
      <c r="I18" s="6" t="s">
        <v>145</v>
      </c>
      <c r="J18" s="6" t="s">
        <v>32</v>
      </c>
      <c r="K18" s="6" t="s">
        <v>146</v>
      </c>
      <c r="L18" s="6" t="s">
        <v>147</v>
      </c>
    </row>
    <row r="19" spans="1:12" x14ac:dyDescent="0.15">
      <c r="A19" s="1">
        <v>154</v>
      </c>
      <c r="B19" s="6" t="s">
        <v>125</v>
      </c>
      <c r="C19" s="6" t="s">
        <v>93</v>
      </c>
      <c r="D19" s="6" t="s">
        <v>18</v>
      </c>
      <c r="E19" s="6" t="s">
        <v>118</v>
      </c>
      <c r="F19" s="6">
        <v>1</v>
      </c>
      <c r="G19" s="6">
        <v>0.15</v>
      </c>
      <c r="H19" s="6" t="s">
        <v>119</v>
      </c>
      <c r="I19" s="6" t="s">
        <v>148</v>
      </c>
      <c r="J19" s="6" t="s">
        <v>61</v>
      </c>
      <c r="K19" s="6" t="s">
        <v>127</v>
      </c>
      <c r="L19" s="6" t="s">
        <v>127</v>
      </c>
    </row>
    <row r="20" spans="1:12" x14ac:dyDescent="0.15">
      <c r="A20" s="1">
        <v>20</v>
      </c>
      <c r="B20" s="6" t="s">
        <v>149</v>
      </c>
      <c r="C20" s="6" t="s">
        <v>117</v>
      </c>
      <c r="D20" s="6" t="s">
        <v>18</v>
      </c>
      <c r="E20" s="6" t="s">
        <v>118</v>
      </c>
      <c r="F20" s="6">
        <v>0.5</v>
      </c>
      <c r="G20" s="6">
        <v>0.18</v>
      </c>
      <c r="H20" s="6" t="s">
        <v>119</v>
      </c>
      <c r="I20" s="6" t="s">
        <v>136</v>
      </c>
      <c r="J20" s="6" t="s">
        <v>25</v>
      </c>
      <c r="K20" s="6" t="s">
        <v>150</v>
      </c>
      <c r="L20" s="6" t="s">
        <v>150</v>
      </c>
    </row>
    <row r="21" spans="1:12" x14ac:dyDescent="0.15">
      <c r="A21" s="1">
        <v>102</v>
      </c>
      <c r="B21" s="6" t="s">
        <v>151</v>
      </c>
      <c r="C21" s="6" t="s">
        <v>117</v>
      </c>
      <c r="D21" s="6" t="s">
        <v>30</v>
      </c>
      <c r="E21" s="6" t="s">
        <v>118</v>
      </c>
      <c r="F21" s="6">
        <v>0.5</v>
      </c>
      <c r="G21" s="6">
        <v>0.19</v>
      </c>
      <c r="H21" s="6" t="s">
        <v>119</v>
      </c>
      <c r="I21" s="6" t="s">
        <v>49</v>
      </c>
      <c r="J21" s="6" t="s">
        <v>20</v>
      </c>
      <c r="K21" s="6" t="s">
        <v>37</v>
      </c>
      <c r="L21" s="6" t="s">
        <v>37</v>
      </c>
    </row>
    <row r="22" spans="1:12" x14ac:dyDescent="0.15">
      <c r="A22" s="1">
        <v>90</v>
      </c>
      <c r="B22" s="6" t="s">
        <v>152</v>
      </c>
      <c r="C22" s="6" t="s">
        <v>117</v>
      </c>
      <c r="D22" s="6" t="s">
        <v>30</v>
      </c>
      <c r="E22" s="6" t="s">
        <v>118</v>
      </c>
      <c r="F22" s="6">
        <v>0.5</v>
      </c>
      <c r="G22" s="15">
        <v>0.2</v>
      </c>
      <c r="H22" s="6" t="s">
        <v>119</v>
      </c>
      <c r="I22" s="6" t="s">
        <v>54</v>
      </c>
      <c r="J22" s="6" t="s">
        <v>153</v>
      </c>
      <c r="K22" s="6" t="s">
        <v>37</v>
      </c>
      <c r="L22" s="6" t="s">
        <v>37</v>
      </c>
    </row>
    <row r="23" spans="1:12" x14ac:dyDescent="0.15">
      <c r="A23" s="1">
        <v>140</v>
      </c>
      <c r="B23" s="6" t="s">
        <v>143</v>
      </c>
      <c r="C23" s="6" t="s">
        <v>93</v>
      </c>
      <c r="D23" s="6" t="s">
        <v>18</v>
      </c>
      <c r="E23" s="6" t="s">
        <v>118</v>
      </c>
      <c r="F23" s="6">
        <v>1</v>
      </c>
      <c r="G23" s="6">
        <v>0.2</v>
      </c>
      <c r="H23" s="6" t="s">
        <v>119</v>
      </c>
      <c r="I23" s="6" t="s">
        <v>136</v>
      </c>
      <c r="J23" s="6" t="s">
        <v>61</v>
      </c>
      <c r="K23" s="6" t="s">
        <v>124</v>
      </c>
      <c r="L23" s="6" t="s">
        <v>124</v>
      </c>
    </row>
    <row r="24" spans="1:12" x14ac:dyDescent="0.15">
      <c r="A24" s="1">
        <v>159</v>
      </c>
      <c r="B24" s="6" t="s">
        <v>154</v>
      </c>
      <c r="C24" s="6" t="s">
        <v>93</v>
      </c>
      <c r="D24" s="6" t="s">
        <v>18</v>
      </c>
      <c r="E24" s="6" t="s">
        <v>118</v>
      </c>
      <c r="F24" s="6">
        <v>1</v>
      </c>
      <c r="G24" s="6">
        <v>0.2</v>
      </c>
      <c r="H24" s="6" t="s">
        <v>119</v>
      </c>
      <c r="I24" s="6" t="s">
        <v>56</v>
      </c>
      <c r="J24" s="6" t="s">
        <v>61</v>
      </c>
      <c r="K24" s="6" t="s">
        <v>127</v>
      </c>
      <c r="L24" s="6" t="s">
        <v>127</v>
      </c>
    </row>
    <row r="25" spans="1:12" x14ac:dyDescent="0.15">
      <c r="A25" s="1">
        <v>27</v>
      </c>
      <c r="B25" s="6" t="s">
        <v>155</v>
      </c>
      <c r="C25" s="6" t="s">
        <v>117</v>
      </c>
      <c r="D25" s="6" t="s">
        <v>18</v>
      </c>
      <c r="E25" s="6" t="s">
        <v>118</v>
      </c>
      <c r="F25" s="6">
        <v>0.5</v>
      </c>
      <c r="G25" s="6">
        <v>0.21</v>
      </c>
      <c r="H25" s="6" t="s">
        <v>119</v>
      </c>
      <c r="I25" s="6" t="s">
        <v>156</v>
      </c>
      <c r="J25" s="6" t="s">
        <v>61</v>
      </c>
      <c r="K25" s="6" t="s">
        <v>157</v>
      </c>
      <c r="L25" s="6" t="s">
        <v>158</v>
      </c>
    </row>
    <row r="26" spans="1:12" x14ac:dyDescent="0.15">
      <c r="A26" s="1">
        <v>148</v>
      </c>
      <c r="B26" s="6" t="s">
        <v>122</v>
      </c>
      <c r="C26" s="6" t="s">
        <v>93</v>
      </c>
      <c r="D26" s="6" t="s">
        <v>18</v>
      </c>
      <c r="E26" s="6" t="s">
        <v>118</v>
      </c>
      <c r="F26" s="6">
        <v>1</v>
      </c>
      <c r="G26" s="6">
        <v>0.21</v>
      </c>
      <c r="H26" s="6" t="s">
        <v>119</v>
      </c>
      <c r="I26" s="6" t="s">
        <v>159</v>
      </c>
      <c r="J26" s="6" t="s">
        <v>61</v>
      </c>
      <c r="K26" s="6" t="s">
        <v>124</v>
      </c>
      <c r="L26" s="6" t="s">
        <v>124</v>
      </c>
    </row>
    <row r="27" spans="1:12" x14ac:dyDescent="0.15">
      <c r="A27" s="1">
        <v>34</v>
      </c>
      <c r="B27" s="6" t="s">
        <v>160</v>
      </c>
      <c r="C27" s="6" t="s">
        <v>117</v>
      </c>
      <c r="D27" s="6" t="s">
        <v>18</v>
      </c>
      <c r="E27" s="6" t="s">
        <v>118</v>
      </c>
      <c r="F27" s="6">
        <v>1</v>
      </c>
      <c r="G27" s="6">
        <v>0.22</v>
      </c>
      <c r="H27" s="6" t="s">
        <v>119</v>
      </c>
      <c r="I27" s="6" t="s">
        <v>148</v>
      </c>
      <c r="J27" s="6" t="s">
        <v>161</v>
      </c>
      <c r="K27" s="6" t="s">
        <v>162</v>
      </c>
      <c r="L27" s="6" t="s">
        <v>162</v>
      </c>
    </row>
    <row r="28" spans="1:12" x14ac:dyDescent="0.15">
      <c r="A28" s="1">
        <v>146</v>
      </c>
      <c r="B28" s="6" t="s">
        <v>143</v>
      </c>
      <c r="C28" s="6" t="s">
        <v>93</v>
      </c>
      <c r="D28" s="6" t="s">
        <v>18</v>
      </c>
      <c r="E28" s="6" t="s">
        <v>118</v>
      </c>
      <c r="F28" s="6">
        <v>1</v>
      </c>
      <c r="G28" s="6">
        <v>0.22</v>
      </c>
      <c r="H28" s="6" t="s">
        <v>119</v>
      </c>
      <c r="I28" s="6" t="s">
        <v>45</v>
      </c>
      <c r="J28" s="6" t="s">
        <v>61</v>
      </c>
      <c r="K28" s="6" t="s">
        <v>124</v>
      </c>
      <c r="L28" s="6" t="s">
        <v>124</v>
      </c>
    </row>
    <row r="29" spans="1:12" x14ac:dyDescent="0.15">
      <c r="A29" s="1">
        <v>149</v>
      </c>
      <c r="B29" s="6" t="s">
        <v>122</v>
      </c>
      <c r="C29" s="6" t="s">
        <v>93</v>
      </c>
      <c r="D29" s="6" t="s">
        <v>18</v>
      </c>
      <c r="E29" s="6" t="s">
        <v>118</v>
      </c>
      <c r="F29" s="6">
        <v>1</v>
      </c>
      <c r="G29" s="6">
        <v>0.22</v>
      </c>
      <c r="H29" s="6" t="s">
        <v>119</v>
      </c>
      <c r="I29" s="6" t="s">
        <v>56</v>
      </c>
      <c r="J29" s="6" t="s">
        <v>61</v>
      </c>
      <c r="K29" s="6" t="s">
        <v>124</v>
      </c>
      <c r="L29" s="6" t="s">
        <v>124</v>
      </c>
    </row>
    <row r="30" spans="1:12" x14ac:dyDescent="0.15">
      <c r="A30" s="1">
        <v>107</v>
      </c>
      <c r="B30" s="6" t="s">
        <v>53</v>
      </c>
      <c r="C30" s="6" t="s">
        <v>117</v>
      </c>
      <c r="D30" s="6" t="s">
        <v>30</v>
      </c>
      <c r="E30" s="6" t="s">
        <v>118</v>
      </c>
      <c r="F30" s="6">
        <v>0.5</v>
      </c>
      <c r="G30" s="6">
        <v>0.23</v>
      </c>
      <c r="H30" s="6" t="s">
        <v>119</v>
      </c>
      <c r="I30" s="6" t="s">
        <v>54</v>
      </c>
      <c r="J30" s="6" t="s">
        <v>20</v>
      </c>
      <c r="K30" s="6" t="s">
        <v>37</v>
      </c>
      <c r="L30" s="6" t="s">
        <v>37</v>
      </c>
    </row>
    <row r="31" spans="1:12" x14ac:dyDescent="0.15">
      <c r="A31" s="1">
        <v>60</v>
      </c>
      <c r="B31" s="6" t="s">
        <v>163</v>
      </c>
      <c r="C31" s="6" t="s">
        <v>117</v>
      </c>
      <c r="D31" s="6" t="s">
        <v>30</v>
      </c>
      <c r="E31" s="6" t="s">
        <v>118</v>
      </c>
      <c r="F31" s="6">
        <v>1</v>
      </c>
      <c r="G31" s="6">
        <v>0.25</v>
      </c>
      <c r="H31" s="6" t="s">
        <v>119</v>
      </c>
      <c r="I31" s="6" t="s">
        <v>39</v>
      </c>
      <c r="J31" s="6" t="s">
        <v>36</v>
      </c>
      <c r="K31" s="6" t="s">
        <v>164</v>
      </c>
      <c r="L31" s="6" t="s">
        <v>164</v>
      </c>
    </row>
    <row r="32" spans="1:12" x14ac:dyDescent="0.15">
      <c r="A32" s="1">
        <v>7</v>
      </c>
      <c r="B32" s="6" t="s">
        <v>165</v>
      </c>
      <c r="C32" s="6" t="s">
        <v>117</v>
      </c>
      <c r="D32" s="6" t="s">
        <v>18</v>
      </c>
      <c r="E32" s="6" t="s">
        <v>118</v>
      </c>
      <c r="F32" s="6">
        <v>0.5</v>
      </c>
      <c r="G32" s="6">
        <v>0.25</v>
      </c>
      <c r="H32" s="6" t="s">
        <v>119</v>
      </c>
      <c r="I32" s="6" t="s">
        <v>123</v>
      </c>
      <c r="J32" s="6" t="s">
        <v>25</v>
      </c>
      <c r="K32" s="6" t="s">
        <v>166</v>
      </c>
      <c r="L32" s="6" t="s">
        <v>26</v>
      </c>
    </row>
    <row r="33" spans="1:12" x14ac:dyDescent="0.15">
      <c r="A33" s="1">
        <v>141</v>
      </c>
      <c r="B33" s="6" t="s">
        <v>143</v>
      </c>
      <c r="C33" s="6" t="s">
        <v>93</v>
      </c>
      <c r="D33" s="6" t="s">
        <v>18</v>
      </c>
      <c r="E33" s="6" t="s">
        <v>118</v>
      </c>
      <c r="F33" s="6">
        <v>1</v>
      </c>
      <c r="G33" s="6">
        <v>0.25</v>
      </c>
      <c r="H33" s="6" t="s">
        <v>119</v>
      </c>
      <c r="I33" s="6" t="s">
        <v>136</v>
      </c>
      <c r="J33" s="6" t="s">
        <v>61</v>
      </c>
      <c r="K33" s="6" t="s">
        <v>124</v>
      </c>
      <c r="L33" s="6" t="s">
        <v>124</v>
      </c>
    </row>
    <row r="34" spans="1:12" x14ac:dyDescent="0.15">
      <c r="A34" s="1">
        <v>6</v>
      </c>
      <c r="B34" s="6" t="s">
        <v>167</v>
      </c>
      <c r="C34" s="6" t="s">
        <v>93</v>
      </c>
      <c r="D34" s="6" t="s">
        <v>18</v>
      </c>
      <c r="E34" s="6" t="s">
        <v>118</v>
      </c>
      <c r="F34" s="6">
        <v>1</v>
      </c>
      <c r="G34" s="6">
        <v>0.26</v>
      </c>
      <c r="H34" s="6" t="s">
        <v>119</v>
      </c>
      <c r="I34" s="6" t="s">
        <v>31</v>
      </c>
      <c r="J34" s="6" t="s">
        <v>168</v>
      </c>
      <c r="K34" s="6" t="s">
        <v>169</v>
      </c>
      <c r="L34" s="6" t="s">
        <v>170</v>
      </c>
    </row>
    <row r="35" spans="1:12" x14ac:dyDescent="0.15">
      <c r="A35" s="1">
        <v>11</v>
      </c>
      <c r="B35" s="6" t="s">
        <v>171</v>
      </c>
      <c r="C35" s="6" t="s">
        <v>93</v>
      </c>
      <c r="D35" s="6" t="s">
        <v>18</v>
      </c>
      <c r="E35" s="6" t="s">
        <v>118</v>
      </c>
      <c r="F35" s="6">
        <v>1</v>
      </c>
      <c r="G35" s="6">
        <v>0.27</v>
      </c>
      <c r="H35" s="6" t="s">
        <v>119</v>
      </c>
      <c r="I35" s="6" t="s">
        <v>41</v>
      </c>
      <c r="J35" s="6" t="s">
        <v>76</v>
      </c>
      <c r="K35" s="6" t="s">
        <v>172</v>
      </c>
      <c r="L35" s="6" t="s">
        <v>172</v>
      </c>
    </row>
    <row r="36" spans="1:12" x14ac:dyDescent="0.15">
      <c r="A36" s="1">
        <v>137</v>
      </c>
      <c r="B36" s="6" t="s">
        <v>143</v>
      </c>
      <c r="C36" s="6" t="s">
        <v>93</v>
      </c>
      <c r="D36" s="6" t="s">
        <v>18</v>
      </c>
      <c r="E36" s="6" t="s">
        <v>118</v>
      </c>
      <c r="F36" s="6">
        <v>1</v>
      </c>
      <c r="G36" s="6">
        <v>0.27</v>
      </c>
      <c r="H36" s="6" t="s">
        <v>119</v>
      </c>
      <c r="I36" s="6" t="s">
        <v>136</v>
      </c>
      <c r="J36" s="6" t="s">
        <v>61</v>
      </c>
      <c r="K36" s="6" t="s">
        <v>124</v>
      </c>
      <c r="L36" s="6" t="s">
        <v>124</v>
      </c>
    </row>
    <row r="37" spans="1:12" x14ac:dyDescent="0.15">
      <c r="A37" s="1">
        <v>106</v>
      </c>
      <c r="B37" s="6" t="s">
        <v>173</v>
      </c>
      <c r="C37" s="6" t="s">
        <v>117</v>
      </c>
      <c r="D37" s="6" t="s">
        <v>30</v>
      </c>
      <c r="E37" s="6" t="s">
        <v>118</v>
      </c>
      <c r="F37" s="6">
        <v>0.5</v>
      </c>
      <c r="G37" s="6">
        <v>0.28000000000000003</v>
      </c>
      <c r="H37" s="6" t="s">
        <v>119</v>
      </c>
      <c r="I37" s="6" t="s">
        <v>174</v>
      </c>
      <c r="J37" s="6" t="s">
        <v>20</v>
      </c>
      <c r="K37" s="6" t="s">
        <v>37</v>
      </c>
      <c r="L37" s="6" t="s">
        <v>37</v>
      </c>
    </row>
    <row r="38" spans="1:12" x14ac:dyDescent="0.15">
      <c r="A38" s="1">
        <v>156</v>
      </c>
      <c r="B38" s="6" t="s">
        <v>125</v>
      </c>
      <c r="C38" s="6" t="s">
        <v>93</v>
      </c>
      <c r="D38" s="6" t="s">
        <v>18</v>
      </c>
      <c r="E38" s="6" t="s">
        <v>118</v>
      </c>
      <c r="F38" s="6">
        <v>1</v>
      </c>
      <c r="G38" s="6">
        <v>0.28999999999999998</v>
      </c>
      <c r="H38" s="6" t="s">
        <v>119</v>
      </c>
      <c r="I38" s="6" t="s">
        <v>54</v>
      </c>
      <c r="J38" s="6" t="s">
        <v>61</v>
      </c>
      <c r="K38" s="6" t="s">
        <v>127</v>
      </c>
      <c r="L38" s="6" t="s">
        <v>127</v>
      </c>
    </row>
    <row r="39" spans="1:12" x14ac:dyDescent="0.15">
      <c r="A39" s="1">
        <v>30</v>
      </c>
      <c r="B39" s="6" t="s">
        <v>175</v>
      </c>
      <c r="C39" s="6" t="s">
        <v>117</v>
      </c>
      <c r="D39" s="6" t="s">
        <v>18</v>
      </c>
      <c r="E39" s="6" t="s">
        <v>118</v>
      </c>
      <c r="F39" s="6">
        <v>0.5</v>
      </c>
      <c r="G39" s="6">
        <v>0.3</v>
      </c>
      <c r="H39" s="6" t="s">
        <v>119</v>
      </c>
      <c r="I39" s="6" t="s">
        <v>176</v>
      </c>
      <c r="J39" s="6" t="s">
        <v>32</v>
      </c>
      <c r="K39" s="6" t="s">
        <v>177</v>
      </c>
      <c r="L39" s="6" t="s">
        <v>178</v>
      </c>
    </row>
    <row r="40" spans="1:12" x14ac:dyDescent="0.15">
      <c r="A40" s="1">
        <v>87</v>
      </c>
      <c r="B40" s="6" t="s">
        <v>179</v>
      </c>
      <c r="C40" s="6" t="s">
        <v>117</v>
      </c>
      <c r="D40" s="6" t="s">
        <v>30</v>
      </c>
      <c r="E40" s="6" t="s">
        <v>118</v>
      </c>
      <c r="F40" s="6">
        <v>0.5</v>
      </c>
      <c r="G40" s="6">
        <v>0.3</v>
      </c>
      <c r="H40" s="6" t="s">
        <v>119</v>
      </c>
      <c r="I40" s="6" t="s">
        <v>145</v>
      </c>
      <c r="J40" s="6" t="s">
        <v>20</v>
      </c>
      <c r="K40" s="6" t="s">
        <v>37</v>
      </c>
      <c r="L40" s="6" t="s">
        <v>37</v>
      </c>
    </row>
    <row r="41" spans="1:12" x14ac:dyDescent="0.15">
      <c r="A41" s="1">
        <v>142</v>
      </c>
      <c r="B41" s="6" t="s">
        <v>143</v>
      </c>
      <c r="C41" s="6" t="s">
        <v>93</v>
      </c>
      <c r="D41" s="6" t="s">
        <v>18</v>
      </c>
      <c r="E41" s="6" t="s">
        <v>118</v>
      </c>
      <c r="F41" s="6">
        <v>1</v>
      </c>
      <c r="G41" s="6">
        <v>0.3</v>
      </c>
      <c r="H41" s="6" t="s">
        <v>119</v>
      </c>
      <c r="I41" s="6" t="s">
        <v>136</v>
      </c>
      <c r="J41" s="6" t="s">
        <v>61</v>
      </c>
      <c r="K41" s="6" t="s">
        <v>124</v>
      </c>
      <c r="L41" s="6" t="s">
        <v>124</v>
      </c>
    </row>
    <row r="42" spans="1:12" x14ac:dyDescent="0.15">
      <c r="A42" s="1">
        <v>124</v>
      </c>
      <c r="B42" s="6" t="s">
        <v>180</v>
      </c>
      <c r="C42" s="6" t="s">
        <v>117</v>
      </c>
      <c r="D42" s="6" t="s">
        <v>30</v>
      </c>
      <c r="E42" s="6" t="s">
        <v>118</v>
      </c>
      <c r="F42" s="6">
        <v>0.5</v>
      </c>
      <c r="G42" s="6">
        <v>0.31</v>
      </c>
      <c r="H42" s="6" t="s">
        <v>119</v>
      </c>
      <c r="I42" s="6" t="s">
        <v>45</v>
      </c>
      <c r="J42" s="6" t="s">
        <v>20</v>
      </c>
      <c r="K42" s="6" t="s">
        <v>62</v>
      </c>
      <c r="L42" s="6" t="s">
        <v>62</v>
      </c>
    </row>
    <row r="43" spans="1:12" x14ac:dyDescent="0.15">
      <c r="A43" s="1">
        <v>139</v>
      </c>
      <c r="B43" s="6" t="s">
        <v>143</v>
      </c>
      <c r="C43" s="6" t="s">
        <v>93</v>
      </c>
      <c r="D43" s="6" t="s">
        <v>18</v>
      </c>
      <c r="E43" s="6" t="s">
        <v>118</v>
      </c>
      <c r="F43" s="6">
        <v>1</v>
      </c>
      <c r="G43" s="6">
        <v>0.33</v>
      </c>
      <c r="H43" s="6" t="s">
        <v>119</v>
      </c>
      <c r="I43" s="6" t="s">
        <v>136</v>
      </c>
      <c r="J43" s="6" t="s">
        <v>61</v>
      </c>
      <c r="K43" s="6" t="s">
        <v>124</v>
      </c>
      <c r="L43" s="6" t="s">
        <v>124</v>
      </c>
    </row>
    <row r="44" spans="1:12" x14ac:dyDescent="0.15">
      <c r="A44" s="1">
        <v>133</v>
      </c>
      <c r="B44" s="6" t="s">
        <v>181</v>
      </c>
      <c r="C44" s="6" t="s">
        <v>93</v>
      </c>
      <c r="D44" s="6" t="s">
        <v>30</v>
      </c>
      <c r="E44" s="6" t="s">
        <v>118</v>
      </c>
      <c r="F44" s="6">
        <v>1</v>
      </c>
      <c r="G44" s="6">
        <v>0.34</v>
      </c>
      <c r="H44" s="6" t="s">
        <v>119</v>
      </c>
      <c r="I44" s="6" t="s">
        <v>41</v>
      </c>
      <c r="J44" s="6" t="s">
        <v>20</v>
      </c>
      <c r="K44" s="6" t="s">
        <v>182</v>
      </c>
      <c r="L44" s="6" t="s">
        <v>182</v>
      </c>
    </row>
    <row r="45" spans="1:12" x14ac:dyDescent="0.15">
      <c r="A45" s="1">
        <v>63</v>
      </c>
      <c r="B45" s="6" t="s">
        <v>183</v>
      </c>
      <c r="C45" s="6" t="s">
        <v>117</v>
      </c>
      <c r="D45" s="6" t="s">
        <v>30</v>
      </c>
      <c r="E45" s="6" t="s">
        <v>118</v>
      </c>
      <c r="F45" s="6">
        <v>1</v>
      </c>
      <c r="G45" s="6">
        <v>0.34</v>
      </c>
      <c r="H45" s="6" t="s">
        <v>119</v>
      </c>
      <c r="I45" s="6" t="s">
        <v>176</v>
      </c>
      <c r="J45" s="6" t="s">
        <v>36</v>
      </c>
      <c r="K45" s="6" t="s">
        <v>164</v>
      </c>
      <c r="L45" s="6" t="s">
        <v>164</v>
      </c>
    </row>
    <row r="46" spans="1:12" x14ac:dyDescent="0.15">
      <c r="A46" s="1">
        <v>132</v>
      </c>
      <c r="B46" s="6" t="s">
        <v>184</v>
      </c>
      <c r="C46" s="6" t="s">
        <v>117</v>
      </c>
      <c r="D46" s="6" t="s">
        <v>18</v>
      </c>
      <c r="E46" s="6" t="s">
        <v>118</v>
      </c>
      <c r="F46" s="6">
        <v>1</v>
      </c>
      <c r="G46" s="6">
        <v>0.34</v>
      </c>
      <c r="H46" s="6" t="s">
        <v>119</v>
      </c>
      <c r="I46" s="6" t="s">
        <v>136</v>
      </c>
      <c r="J46" s="6" t="s">
        <v>83</v>
      </c>
      <c r="K46" s="6" t="s">
        <v>185</v>
      </c>
      <c r="L46" s="6" t="s">
        <v>185</v>
      </c>
    </row>
    <row r="47" spans="1:12" x14ac:dyDescent="0.15">
      <c r="A47" s="1">
        <v>12</v>
      </c>
      <c r="B47" s="6" t="s">
        <v>186</v>
      </c>
      <c r="C47" s="6" t="s">
        <v>93</v>
      </c>
      <c r="D47" s="6" t="s">
        <v>18</v>
      </c>
      <c r="E47" s="6" t="s">
        <v>118</v>
      </c>
      <c r="F47" s="6">
        <v>1</v>
      </c>
      <c r="G47" s="6">
        <v>0.34</v>
      </c>
      <c r="H47" s="6" t="s">
        <v>119</v>
      </c>
      <c r="I47" s="6" t="s">
        <v>43</v>
      </c>
      <c r="J47" s="6" t="s">
        <v>32</v>
      </c>
      <c r="K47" s="6" t="s">
        <v>172</v>
      </c>
      <c r="L47" s="6" t="s">
        <v>172</v>
      </c>
    </row>
    <row r="48" spans="1:12" x14ac:dyDescent="0.15">
      <c r="A48" s="1">
        <v>115</v>
      </c>
      <c r="B48" s="6" t="s">
        <v>187</v>
      </c>
      <c r="C48" s="6" t="s">
        <v>117</v>
      </c>
      <c r="D48" s="6" t="s">
        <v>30</v>
      </c>
      <c r="E48" s="6" t="s">
        <v>118</v>
      </c>
      <c r="F48" s="6">
        <v>0.5</v>
      </c>
      <c r="G48" s="6">
        <v>0.36</v>
      </c>
      <c r="H48" s="6" t="s">
        <v>119</v>
      </c>
      <c r="I48" s="6" t="s">
        <v>176</v>
      </c>
      <c r="J48" s="6" t="s">
        <v>20</v>
      </c>
      <c r="K48" s="6" t="s">
        <v>62</v>
      </c>
      <c r="L48" s="6" t="s">
        <v>62</v>
      </c>
    </row>
    <row r="49" spans="1:12" x14ac:dyDescent="0.15">
      <c r="A49" s="1">
        <v>143</v>
      </c>
      <c r="B49" s="6" t="s">
        <v>143</v>
      </c>
      <c r="C49" s="6" t="s">
        <v>93</v>
      </c>
      <c r="D49" s="6" t="s">
        <v>18</v>
      </c>
      <c r="E49" s="6" t="s">
        <v>118</v>
      </c>
      <c r="F49" s="6">
        <v>1</v>
      </c>
      <c r="G49" s="6">
        <v>0.37</v>
      </c>
      <c r="H49" s="6" t="s">
        <v>119</v>
      </c>
      <c r="I49" s="6" t="s">
        <v>136</v>
      </c>
      <c r="J49" s="6" t="s">
        <v>61</v>
      </c>
      <c r="K49" s="6" t="s">
        <v>124</v>
      </c>
      <c r="L49" s="6" t="s">
        <v>124</v>
      </c>
    </row>
    <row r="50" spans="1:12" x14ac:dyDescent="0.15">
      <c r="A50" s="1">
        <v>144</v>
      </c>
      <c r="B50" s="6" t="s">
        <v>143</v>
      </c>
      <c r="C50" s="6" t="s">
        <v>93</v>
      </c>
      <c r="D50" s="6" t="s">
        <v>18</v>
      </c>
      <c r="E50" s="6" t="s">
        <v>118</v>
      </c>
      <c r="F50" s="6">
        <v>1</v>
      </c>
      <c r="G50" s="6">
        <v>0.37</v>
      </c>
      <c r="H50" s="6" t="s">
        <v>119</v>
      </c>
      <c r="I50" s="6" t="s">
        <v>188</v>
      </c>
      <c r="J50" s="6" t="s">
        <v>61</v>
      </c>
      <c r="K50" s="6" t="s">
        <v>124</v>
      </c>
      <c r="L50" s="6" t="s">
        <v>124</v>
      </c>
    </row>
    <row r="51" spans="1:12" x14ac:dyDescent="0.15">
      <c r="A51" s="1">
        <v>158</v>
      </c>
      <c r="B51" s="6" t="s">
        <v>125</v>
      </c>
      <c r="C51" s="6" t="s">
        <v>93</v>
      </c>
      <c r="D51" s="6" t="s">
        <v>18</v>
      </c>
      <c r="E51" s="6" t="s">
        <v>118</v>
      </c>
      <c r="F51" s="6">
        <v>1</v>
      </c>
      <c r="G51" s="6">
        <v>0.4</v>
      </c>
      <c r="H51" s="6" t="s">
        <v>119</v>
      </c>
      <c r="I51" s="6" t="s">
        <v>126</v>
      </c>
      <c r="J51" s="6" t="s">
        <v>61</v>
      </c>
      <c r="K51" s="6" t="s">
        <v>127</v>
      </c>
      <c r="L51" s="6" t="s">
        <v>127</v>
      </c>
    </row>
    <row r="52" spans="1:12" x14ac:dyDescent="0.15">
      <c r="A52" s="1">
        <v>117</v>
      </c>
      <c r="B52" s="6" t="s">
        <v>189</v>
      </c>
      <c r="C52" s="6" t="s">
        <v>117</v>
      </c>
      <c r="D52" s="6" t="s">
        <v>30</v>
      </c>
      <c r="E52" s="6" t="s">
        <v>118</v>
      </c>
      <c r="F52" s="6">
        <v>0.5</v>
      </c>
      <c r="G52" s="6">
        <v>0.41</v>
      </c>
      <c r="H52" s="6" t="s">
        <v>119</v>
      </c>
      <c r="I52" s="6" t="s">
        <v>145</v>
      </c>
      <c r="J52" s="6" t="s">
        <v>20</v>
      </c>
      <c r="K52" s="6" t="s">
        <v>62</v>
      </c>
      <c r="L52" s="6" t="s">
        <v>62</v>
      </c>
    </row>
    <row r="53" spans="1:12" x14ac:dyDescent="0.15">
      <c r="A53" s="1">
        <v>28</v>
      </c>
      <c r="B53" s="6" t="s">
        <v>190</v>
      </c>
      <c r="C53" s="6" t="s">
        <v>117</v>
      </c>
      <c r="D53" s="6" t="s">
        <v>30</v>
      </c>
      <c r="E53" s="6" t="s">
        <v>118</v>
      </c>
      <c r="F53" s="6">
        <v>0.5</v>
      </c>
      <c r="G53" s="6">
        <v>0.41799999999999998</v>
      </c>
      <c r="H53" s="6" t="s">
        <v>119</v>
      </c>
      <c r="I53" s="6" t="s">
        <v>145</v>
      </c>
      <c r="J53" s="6" t="s">
        <v>32</v>
      </c>
      <c r="K53" s="6" t="s">
        <v>177</v>
      </c>
      <c r="L53" s="6" t="s">
        <v>178</v>
      </c>
    </row>
    <row r="54" spans="1:12" x14ac:dyDescent="0.15">
      <c r="A54" s="1">
        <v>13</v>
      </c>
      <c r="B54" s="6" t="s">
        <v>191</v>
      </c>
      <c r="C54" s="6" t="s">
        <v>93</v>
      </c>
      <c r="D54" s="6" t="s">
        <v>18</v>
      </c>
      <c r="E54" s="6" t="s">
        <v>118</v>
      </c>
      <c r="F54" s="6">
        <v>1</v>
      </c>
      <c r="G54" s="6">
        <v>0.49</v>
      </c>
      <c r="H54" s="6" t="s">
        <v>119</v>
      </c>
      <c r="I54" s="6" t="s">
        <v>45</v>
      </c>
      <c r="J54" s="6" t="s">
        <v>36</v>
      </c>
      <c r="K54" s="6" t="s">
        <v>172</v>
      </c>
      <c r="L54" s="6" t="s">
        <v>172</v>
      </c>
    </row>
    <row r="55" spans="1:12" x14ac:dyDescent="0.15">
      <c r="A55" s="1">
        <v>4</v>
      </c>
      <c r="B55" s="6" t="s">
        <v>192</v>
      </c>
      <c r="C55" s="6" t="s">
        <v>93</v>
      </c>
      <c r="D55" s="6" t="s">
        <v>18</v>
      </c>
      <c r="E55" s="6" t="s">
        <v>118</v>
      </c>
      <c r="F55" s="6">
        <v>1</v>
      </c>
      <c r="G55" s="15">
        <v>0.5</v>
      </c>
      <c r="H55" s="6" t="s">
        <v>119</v>
      </c>
      <c r="I55" s="6" t="s">
        <v>148</v>
      </c>
      <c r="J55" s="6" t="s">
        <v>168</v>
      </c>
      <c r="K55" s="6" t="s">
        <v>169</v>
      </c>
      <c r="L55" s="6" t="s">
        <v>170</v>
      </c>
    </row>
    <row r="56" spans="1:12" x14ac:dyDescent="0.15">
      <c r="A56" s="1">
        <v>84</v>
      </c>
      <c r="B56" s="6" t="s">
        <v>38</v>
      </c>
      <c r="C56" s="6" t="s">
        <v>117</v>
      </c>
      <c r="D56" s="6" t="s">
        <v>30</v>
      </c>
      <c r="E56" s="6" t="s">
        <v>118</v>
      </c>
      <c r="F56" s="6">
        <v>0.5</v>
      </c>
      <c r="G56" s="6">
        <v>0.61</v>
      </c>
      <c r="H56" s="6" t="s">
        <v>119</v>
      </c>
      <c r="I56" s="6" t="s">
        <v>39</v>
      </c>
      <c r="J56" s="6" t="s">
        <v>20</v>
      </c>
      <c r="K56" s="6" t="s">
        <v>37</v>
      </c>
      <c r="L56" s="6" t="s">
        <v>37</v>
      </c>
    </row>
    <row r="57" spans="1:12" x14ac:dyDescent="0.15">
      <c r="A57" s="1">
        <v>85</v>
      </c>
      <c r="B57" s="6" t="s">
        <v>40</v>
      </c>
      <c r="C57" s="6" t="s">
        <v>93</v>
      </c>
      <c r="D57" s="6" t="s">
        <v>30</v>
      </c>
      <c r="E57" s="6" t="s">
        <v>118</v>
      </c>
      <c r="F57" s="6">
        <v>0.5</v>
      </c>
      <c r="G57" s="6">
        <v>0.61</v>
      </c>
      <c r="H57" s="6" t="s">
        <v>119</v>
      </c>
      <c r="I57" s="6" t="s">
        <v>41</v>
      </c>
      <c r="J57" s="6" t="s">
        <v>25</v>
      </c>
      <c r="K57" s="6" t="s">
        <v>37</v>
      </c>
      <c r="L57" s="6" t="s">
        <v>37</v>
      </c>
    </row>
    <row r="58" spans="1:12" x14ac:dyDescent="0.15">
      <c r="A58" s="1">
        <v>111</v>
      </c>
      <c r="B58" s="6" t="s">
        <v>59</v>
      </c>
      <c r="C58" s="6" t="s">
        <v>117</v>
      </c>
      <c r="D58" s="6" t="s">
        <v>30</v>
      </c>
      <c r="E58" s="6" t="s">
        <v>118</v>
      </c>
      <c r="F58" s="6">
        <v>0.5</v>
      </c>
      <c r="G58" s="6">
        <v>0.73</v>
      </c>
      <c r="H58" s="6" t="s">
        <v>119</v>
      </c>
      <c r="I58" s="6" t="s">
        <v>56</v>
      </c>
      <c r="J58" s="6" t="s">
        <v>57</v>
      </c>
      <c r="K58" s="6" t="s">
        <v>37</v>
      </c>
      <c r="L58" s="6" t="s">
        <v>37</v>
      </c>
    </row>
    <row r="59" spans="1:12" x14ac:dyDescent="0.15">
      <c r="A59" s="1">
        <v>108</v>
      </c>
      <c r="B59" s="6" t="s">
        <v>55</v>
      </c>
      <c r="C59" s="6" t="s">
        <v>117</v>
      </c>
      <c r="D59" s="6" t="s">
        <v>30</v>
      </c>
      <c r="E59" s="6" t="s">
        <v>118</v>
      </c>
      <c r="F59" s="6">
        <v>0.5</v>
      </c>
      <c r="G59" s="6">
        <v>0.81</v>
      </c>
      <c r="H59" s="6" t="s">
        <v>119</v>
      </c>
      <c r="I59" s="6" t="s">
        <v>56</v>
      </c>
      <c r="J59" s="6" t="s">
        <v>57</v>
      </c>
      <c r="K59" s="6" t="s">
        <v>37</v>
      </c>
      <c r="L59" s="6" t="s">
        <v>37</v>
      </c>
    </row>
    <row r="60" spans="1:12" x14ac:dyDescent="0.15">
      <c r="A60" s="1">
        <v>69</v>
      </c>
      <c r="B60" s="6" t="s">
        <v>193</v>
      </c>
      <c r="C60" s="6" t="s">
        <v>93</v>
      </c>
      <c r="D60" s="6" t="s">
        <v>18</v>
      </c>
      <c r="E60" s="6" t="s">
        <v>118</v>
      </c>
      <c r="F60" s="6">
        <v>1</v>
      </c>
      <c r="G60" s="6">
        <v>0.85</v>
      </c>
      <c r="H60" s="6" t="s">
        <v>119</v>
      </c>
      <c r="I60" s="6" t="s">
        <v>45</v>
      </c>
      <c r="J60" s="6" t="s">
        <v>194</v>
      </c>
      <c r="K60" s="6" t="s">
        <v>195</v>
      </c>
      <c r="L60" s="6" t="s">
        <v>195</v>
      </c>
    </row>
    <row r="61" spans="1:12" x14ac:dyDescent="0.15">
      <c r="A61" s="1">
        <v>29</v>
      </c>
      <c r="B61" s="6" t="s">
        <v>196</v>
      </c>
      <c r="C61" s="6" t="s">
        <v>117</v>
      </c>
      <c r="D61" s="6" t="s">
        <v>18</v>
      </c>
      <c r="E61" s="6" t="s">
        <v>118</v>
      </c>
      <c r="F61" s="6">
        <v>0.5</v>
      </c>
      <c r="G61" s="6">
        <v>0.85</v>
      </c>
      <c r="H61" s="6" t="s">
        <v>119</v>
      </c>
      <c r="I61" s="6" t="s">
        <v>156</v>
      </c>
      <c r="J61" s="6" t="s">
        <v>61</v>
      </c>
      <c r="K61" s="6" t="s">
        <v>157</v>
      </c>
      <c r="L61" s="6" t="s">
        <v>158</v>
      </c>
    </row>
    <row r="62" spans="1:12" x14ac:dyDescent="0.15">
      <c r="A62" s="1">
        <v>5</v>
      </c>
      <c r="B62" s="6" t="s">
        <v>197</v>
      </c>
      <c r="C62" s="6" t="s">
        <v>93</v>
      </c>
      <c r="D62" s="6" t="s">
        <v>18</v>
      </c>
      <c r="E62" s="6" t="s">
        <v>118</v>
      </c>
      <c r="F62" s="6">
        <v>1</v>
      </c>
      <c r="G62" s="6">
        <v>0.91</v>
      </c>
      <c r="H62" s="6" t="s">
        <v>119</v>
      </c>
      <c r="I62" s="6" t="s">
        <v>31</v>
      </c>
      <c r="J62" s="6" t="s">
        <v>168</v>
      </c>
      <c r="K62" s="6" t="s">
        <v>169</v>
      </c>
      <c r="L62" s="6" t="s">
        <v>170</v>
      </c>
    </row>
    <row r="63" spans="1:12" x14ac:dyDescent="0.15">
      <c r="A63" s="1">
        <v>61</v>
      </c>
      <c r="B63" s="6" t="s">
        <v>198</v>
      </c>
      <c r="C63" s="6" t="s">
        <v>93</v>
      </c>
      <c r="D63" s="6" t="s">
        <v>18</v>
      </c>
      <c r="E63" s="6" t="s">
        <v>118</v>
      </c>
      <c r="F63" s="6">
        <v>1</v>
      </c>
      <c r="G63" s="6">
        <v>0.91</v>
      </c>
      <c r="H63" s="6" t="s">
        <v>119</v>
      </c>
      <c r="I63" s="6" t="s">
        <v>54</v>
      </c>
      <c r="J63" s="6" t="s">
        <v>32</v>
      </c>
      <c r="K63" s="6" t="s">
        <v>199</v>
      </c>
      <c r="L63" s="6" t="s">
        <v>200</v>
      </c>
    </row>
    <row r="64" spans="1:12" x14ac:dyDescent="0.15">
      <c r="A64" s="1">
        <v>81</v>
      </c>
      <c r="B64" s="6" t="s">
        <v>201</v>
      </c>
      <c r="C64" s="6" t="s">
        <v>93</v>
      </c>
      <c r="D64" s="6" t="s">
        <v>30</v>
      </c>
      <c r="E64" s="6" t="s">
        <v>118</v>
      </c>
      <c r="F64" s="6">
        <v>0.5</v>
      </c>
      <c r="G64" s="6">
        <v>1.2</v>
      </c>
      <c r="H64" s="6" t="s">
        <v>119</v>
      </c>
      <c r="I64" s="6" t="s">
        <v>39</v>
      </c>
      <c r="J64" s="6" t="s">
        <v>25</v>
      </c>
      <c r="K64" s="6" t="s">
        <v>37</v>
      </c>
      <c r="L64" s="6" t="s">
        <v>37</v>
      </c>
    </row>
    <row r="65" spans="1:12" x14ac:dyDescent="0.15">
      <c r="A65" s="1">
        <v>101</v>
      </c>
      <c r="B65" s="6" t="s">
        <v>202</v>
      </c>
      <c r="C65" s="6" t="s">
        <v>117</v>
      </c>
      <c r="D65" s="6" t="s">
        <v>30</v>
      </c>
      <c r="E65" s="6" t="s">
        <v>118</v>
      </c>
      <c r="F65" s="6">
        <v>0.5</v>
      </c>
      <c r="G65" s="6">
        <v>1.2</v>
      </c>
      <c r="H65" s="6" t="s">
        <v>119</v>
      </c>
      <c r="I65" s="6" t="s">
        <v>41</v>
      </c>
      <c r="J65" s="6" t="s">
        <v>20</v>
      </c>
      <c r="K65" s="6" t="s">
        <v>37</v>
      </c>
      <c r="L65" s="6" t="s">
        <v>37</v>
      </c>
    </row>
    <row r="66" spans="1:12" x14ac:dyDescent="0.15">
      <c r="A66" s="1">
        <v>22</v>
      </c>
      <c r="B66" s="6" t="s">
        <v>203</v>
      </c>
      <c r="C66" s="6" t="s">
        <v>93</v>
      </c>
      <c r="D66" s="6" t="s">
        <v>18</v>
      </c>
      <c r="E66" s="6" t="s">
        <v>118</v>
      </c>
      <c r="F66" s="6">
        <v>1</v>
      </c>
      <c r="G66" s="6">
        <v>1.4</v>
      </c>
      <c r="H66" s="6" t="s">
        <v>119</v>
      </c>
      <c r="I66" s="6" t="s">
        <v>204</v>
      </c>
      <c r="J66" s="6" t="s">
        <v>25</v>
      </c>
      <c r="K66" s="6" t="s">
        <v>205</v>
      </c>
      <c r="L66" s="6" t="s">
        <v>205</v>
      </c>
    </row>
    <row r="67" spans="1:12" x14ac:dyDescent="0.15">
      <c r="A67" s="1">
        <v>110</v>
      </c>
      <c r="B67" s="6" t="s">
        <v>58</v>
      </c>
      <c r="C67" s="6" t="s">
        <v>117</v>
      </c>
      <c r="D67" s="6" t="s">
        <v>30</v>
      </c>
      <c r="E67" s="6" t="s">
        <v>118</v>
      </c>
      <c r="F67" s="6">
        <v>0.5</v>
      </c>
      <c r="G67" s="6">
        <v>1.46</v>
      </c>
      <c r="H67" s="6" t="s">
        <v>119</v>
      </c>
      <c r="I67" s="6" t="s">
        <v>56</v>
      </c>
      <c r="J67" s="6" t="s">
        <v>57</v>
      </c>
      <c r="K67" s="6" t="s">
        <v>37</v>
      </c>
      <c r="L67" s="6" t="s">
        <v>37</v>
      </c>
    </row>
    <row r="68" spans="1:12" x14ac:dyDescent="0.15">
      <c r="A68" s="1">
        <v>83</v>
      </c>
      <c r="B68" s="6" t="s">
        <v>206</v>
      </c>
      <c r="C68" s="6" t="s">
        <v>117</v>
      </c>
      <c r="D68" s="6" t="s">
        <v>30</v>
      </c>
      <c r="E68" s="6" t="s">
        <v>118</v>
      </c>
      <c r="F68" s="6">
        <v>0.5</v>
      </c>
      <c r="G68" s="6">
        <v>1.56</v>
      </c>
      <c r="H68" s="6" t="s">
        <v>119</v>
      </c>
      <c r="I68" s="6" t="s">
        <v>41</v>
      </c>
      <c r="J68" s="6" t="s">
        <v>207</v>
      </c>
      <c r="K68" s="6" t="s">
        <v>37</v>
      </c>
      <c r="L68" s="6" t="s">
        <v>37</v>
      </c>
    </row>
    <row r="69" spans="1:12" x14ac:dyDescent="0.15">
      <c r="A69" s="1">
        <v>86</v>
      </c>
      <c r="B69" s="6" t="s">
        <v>208</v>
      </c>
      <c r="C69" s="6" t="s">
        <v>117</v>
      </c>
      <c r="D69" s="6" t="s">
        <v>30</v>
      </c>
      <c r="E69" s="6" t="s">
        <v>118</v>
      </c>
      <c r="F69" s="6">
        <v>0.5</v>
      </c>
      <c r="G69" s="6">
        <v>1.56</v>
      </c>
      <c r="H69" s="6" t="s">
        <v>119</v>
      </c>
      <c r="I69" s="6" t="s">
        <v>156</v>
      </c>
      <c r="J69" s="6" t="s">
        <v>20</v>
      </c>
      <c r="K69" s="6" t="s">
        <v>37</v>
      </c>
      <c r="L69" s="6" t="s">
        <v>37</v>
      </c>
    </row>
    <row r="70" spans="1:12" x14ac:dyDescent="0.15">
      <c r="A70" s="1">
        <v>9</v>
      </c>
      <c r="B70" s="6" t="s">
        <v>209</v>
      </c>
      <c r="C70" s="6" t="s">
        <v>93</v>
      </c>
      <c r="D70" s="6" t="s">
        <v>18</v>
      </c>
      <c r="E70" s="6" t="s">
        <v>118</v>
      </c>
      <c r="F70" s="6">
        <v>1</v>
      </c>
      <c r="G70" s="6">
        <v>1.6</v>
      </c>
      <c r="H70" s="6" t="s">
        <v>119</v>
      </c>
      <c r="I70" s="6" t="s">
        <v>45</v>
      </c>
      <c r="J70" s="6" t="s">
        <v>61</v>
      </c>
      <c r="K70" s="6" t="s">
        <v>210</v>
      </c>
      <c r="L70" s="6" t="s">
        <v>210</v>
      </c>
    </row>
    <row r="71" spans="1:12" x14ac:dyDescent="0.15">
      <c r="A71" s="1">
        <v>96</v>
      </c>
      <c r="B71" s="6" t="s">
        <v>211</v>
      </c>
      <c r="C71" s="6" t="s">
        <v>117</v>
      </c>
      <c r="D71" s="6" t="s">
        <v>30</v>
      </c>
      <c r="E71" s="6" t="s">
        <v>118</v>
      </c>
      <c r="F71" s="6">
        <v>0.5</v>
      </c>
      <c r="G71" s="6">
        <v>1.62</v>
      </c>
      <c r="H71" s="6" t="s">
        <v>119</v>
      </c>
      <c r="I71" s="6" t="s">
        <v>43</v>
      </c>
      <c r="J71" s="6" t="s">
        <v>20</v>
      </c>
      <c r="K71" s="6" t="s">
        <v>37</v>
      </c>
      <c r="L71" s="6" t="s">
        <v>37</v>
      </c>
    </row>
    <row r="72" spans="1:12" x14ac:dyDescent="0.15">
      <c r="A72" s="1">
        <v>176</v>
      </c>
      <c r="B72" s="6" t="s">
        <v>212</v>
      </c>
      <c r="C72" s="6" t="s">
        <v>93</v>
      </c>
      <c r="D72" s="6" t="s">
        <v>18</v>
      </c>
      <c r="E72" s="6" t="s">
        <v>118</v>
      </c>
      <c r="F72" s="6">
        <v>1</v>
      </c>
      <c r="G72" s="6">
        <v>2</v>
      </c>
      <c r="H72" s="6" t="s">
        <v>119</v>
      </c>
      <c r="I72" s="6" t="s">
        <v>19</v>
      </c>
      <c r="J72" s="6" t="s">
        <v>213</v>
      </c>
      <c r="K72" s="6" t="s">
        <v>137</v>
      </c>
      <c r="L72" s="6" t="s">
        <v>137</v>
      </c>
    </row>
    <row r="73" spans="1:12" x14ac:dyDescent="0.15">
      <c r="A73" s="1">
        <v>116</v>
      </c>
      <c r="B73" s="6" t="s">
        <v>214</v>
      </c>
      <c r="C73" s="6" t="s">
        <v>93</v>
      </c>
      <c r="D73" s="6" t="s">
        <v>18</v>
      </c>
      <c r="E73" s="6" t="s">
        <v>118</v>
      </c>
      <c r="F73" s="6">
        <v>1</v>
      </c>
      <c r="G73" s="6">
        <v>2.0529999999999999</v>
      </c>
      <c r="H73" s="6" t="s">
        <v>119</v>
      </c>
      <c r="I73" s="6" t="s">
        <v>39</v>
      </c>
      <c r="J73" s="6" t="s">
        <v>61</v>
      </c>
      <c r="K73" s="6" t="s">
        <v>62</v>
      </c>
      <c r="L73" s="6" t="s">
        <v>62</v>
      </c>
    </row>
    <row r="74" spans="1:12" x14ac:dyDescent="0.15">
      <c r="A74" s="1">
        <v>10</v>
      </c>
      <c r="B74" s="6" t="s">
        <v>215</v>
      </c>
      <c r="C74" s="6" t="s">
        <v>93</v>
      </c>
      <c r="D74" s="6" t="s">
        <v>18</v>
      </c>
      <c r="E74" s="6" t="s">
        <v>118</v>
      </c>
      <c r="F74" s="6">
        <v>1</v>
      </c>
      <c r="G74" s="6">
        <v>2.37</v>
      </c>
      <c r="H74" s="6" t="s">
        <v>119</v>
      </c>
      <c r="I74" s="6" t="s">
        <v>41</v>
      </c>
      <c r="J74" s="6" t="s">
        <v>76</v>
      </c>
      <c r="K74" s="6" t="s">
        <v>172</v>
      </c>
      <c r="L74" s="6" t="s">
        <v>172</v>
      </c>
    </row>
    <row r="75" spans="1:12" x14ac:dyDescent="0.15">
      <c r="A75" s="1">
        <v>74</v>
      </c>
      <c r="B75" s="6" t="s">
        <v>216</v>
      </c>
      <c r="C75" s="6" t="s">
        <v>93</v>
      </c>
      <c r="D75" s="6" t="s">
        <v>18</v>
      </c>
      <c r="E75" s="6" t="s">
        <v>118</v>
      </c>
      <c r="F75" s="6">
        <v>1</v>
      </c>
      <c r="G75" s="6">
        <v>2.5299999999999998</v>
      </c>
      <c r="H75" s="6" t="s">
        <v>119</v>
      </c>
      <c r="I75" s="6" t="s">
        <v>45</v>
      </c>
      <c r="J75" s="6" t="s">
        <v>36</v>
      </c>
      <c r="K75" s="6" t="s">
        <v>217</v>
      </c>
      <c r="L75" s="6" t="s">
        <v>217</v>
      </c>
    </row>
    <row r="76" spans="1:12" x14ac:dyDescent="0.15">
      <c r="A76" s="1">
        <v>2</v>
      </c>
      <c r="B76" s="6" t="s">
        <v>218</v>
      </c>
      <c r="C76" s="6" t="s">
        <v>93</v>
      </c>
      <c r="D76" s="6" t="s">
        <v>18</v>
      </c>
      <c r="E76" s="6" t="s">
        <v>118</v>
      </c>
      <c r="F76" s="6">
        <v>5</v>
      </c>
      <c r="G76" s="6">
        <v>2.94</v>
      </c>
      <c r="H76" s="6" t="s">
        <v>119</v>
      </c>
      <c r="I76" s="6" t="s">
        <v>156</v>
      </c>
      <c r="J76" s="6" t="s">
        <v>83</v>
      </c>
      <c r="K76" s="6" t="s">
        <v>219</v>
      </c>
      <c r="L76" s="6" t="s">
        <v>219</v>
      </c>
    </row>
    <row r="77" spans="1:12" x14ac:dyDescent="0.15">
      <c r="A77" s="1">
        <v>24</v>
      </c>
      <c r="B77" s="6" t="s">
        <v>220</v>
      </c>
      <c r="C77" s="6" t="s">
        <v>93</v>
      </c>
      <c r="D77" s="6" t="s">
        <v>18</v>
      </c>
      <c r="E77" s="6" t="s">
        <v>118</v>
      </c>
      <c r="F77" s="6">
        <v>2</v>
      </c>
      <c r="G77" s="6">
        <v>3</v>
      </c>
      <c r="H77" s="6" t="s">
        <v>119</v>
      </c>
      <c r="I77" s="6" t="s">
        <v>221</v>
      </c>
      <c r="J77" s="6" t="s">
        <v>61</v>
      </c>
      <c r="K77" s="6" t="s">
        <v>222</v>
      </c>
      <c r="L77" s="6" t="s">
        <v>223</v>
      </c>
    </row>
    <row r="78" spans="1:12" x14ac:dyDescent="0.15">
      <c r="A78" s="1">
        <v>25</v>
      </c>
      <c r="B78" s="6" t="s">
        <v>224</v>
      </c>
      <c r="C78" s="6" t="s">
        <v>93</v>
      </c>
      <c r="D78" s="6" t="s">
        <v>18</v>
      </c>
      <c r="E78" s="6" t="s">
        <v>118</v>
      </c>
      <c r="F78" s="6">
        <v>2</v>
      </c>
      <c r="G78" s="6">
        <v>3</v>
      </c>
      <c r="H78" s="6" t="s">
        <v>119</v>
      </c>
      <c r="I78" s="6" t="s">
        <v>221</v>
      </c>
      <c r="J78" s="6" t="s">
        <v>61</v>
      </c>
      <c r="K78" s="6" t="s">
        <v>222</v>
      </c>
      <c r="L78" s="6" t="s">
        <v>223</v>
      </c>
    </row>
    <row r="79" spans="1:12" x14ac:dyDescent="0.15">
      <c r="A79" s="1">
        <v>26</v>
      </c>
      <c r="B79" s="6" t="s">
        <v>225</v>
      </c>
      <c r="C79" s="6" t="s">
        <v>93</v>
      </c>
      <c r="D79" s="6" t="s">
        <v>18</v>
      </c>
      <c r="E79" s="6" t="s">
        <v>118</v>
      </c>
      <c r="F79" s="6">
        <v>2</v>
      </c>
      <c r="G79" s="6">
        <v>3</v>
      </c>
      <c r="H79" s="6" t="s">
        <v>119</v>
      </c>
      <c r="I79" s="6" t="s">
        <v>221</v>
      </c>
      <c r="J79" s="6" t="s">
        <v>61</v>
      </c>
      <c r="K79" s="6" t="s">
        <v>222</v>
      </c>
      <c r="L79" s="6" t="s">
        <v>223</v>
      </c>
    </row>
    <row r="80" spans="1:12" x14ac:dyDescent="0.15">
      <c r="A80" s="1">
        <v>125</v>
      </c>
      <c r="B80" s="6" t="s">
        <v>226</v>
      </c>
      <c r="C80" s="6" t="s">
        <v>93</v>
      </c>
      <c r="D80" s="6" t="s">
        <v>18</v>
      </c>
      <c r="E80" s="6" t="s">
        <v>118</v>
      </c>
      <c r="F80" s="6">
        <v>1</v>
      </c>
      <c r="G80" s="6">
        <v>4</v>
      </c>
      <c r="H80" s="6" t="s">
        <v>119</v>
      </c>
      <c r="I80" s="6" t="s">
        <v>188</v>
      </c>
      <c r="J80" s="6" t="s">
        <v>25</v>
      </c>
      <c r="K80" s="6" t="s">
        <v>227</v>
      </c>
      <c r="L80" s="6" t="s">
        <v>227</v>
      </c>
    </row>
    <row r="81" spans="1:12" x14ac:dyDescent="0.15">
      <c r="A81" s="1">
        <v>98</v>
      </c>
      <c r="B81" s="6" t="s">
        <v>44</v>
      </c>
      <c r="C81" s="6" t="s">
        <v>117</v>
      </c>
      <c r="D81" s="6" t="s">
        <v>30</v>
      </c>
      <c r="E81" s="6" t="s">
        <v>118</v>
      </c>
      <c r="F81" s="6">
        <v>0.5</v>
      </c>
      <c r="G81" s="6">
        <v>4.57</v>
      </c>
      <c r="H81" s="6" t="s">
        <v>119</v>
      </c>
      <c r="I81" s="6" t="s">
        <v>45</v>
      </c>
      <c r="J81" s="6" t="s">
        <v>20</v>
      </c>
      <c r="K81" s="6" t="s">
        <v>37</v>
      </c>
      <c r="L81" s="6" t="s">
        <v>37</v>
      </c>
    </row>
    <row r="82" spans="1:12" x14ac:dyDescent="0.15">
      <c r="A82" s="1">
        <v>92</v>
      </c>
      <c r="B82" s="6" t="s">
        <v>228</v>
      </c>
      <c r="C82" s="6" t="s">
        <v>117</v>
      </c>
      <c r="D82" s="6" t="s">
        <v>30</v>
      </c>
      <c r="E82" s="6" t="s">
        <v>118</v>
      </c>
      <c r="F82" s="6">
        <v>0.5</v>
      </c>
      <c r="G82" s="6">
        <v>5</v>
      </c>
      <c r="H82" s="6" t="s">
        <v>119</v>
      </c>
      <c r="I82" s="6" t="s">
        <v>56</v>
      </c>
      <c r="J82" s="6" t="s">
        <v>20</v>
      </c>
      <c r="K82" s="6" t="s">
        <v>37</v>
      </c>
      <c r="L82" s="6" t="s">
        <v>37</v>
      </c>
    </row>
    <row r="83" spans="1:12" x14ac:dyDescent="0.15">
      <c r="A83" s="1">
        <v>94</v>
      </c>
      <c r="B83" s="6" t="s">
        <v>42</v>
      </c>
      <c r="C83" s="6" t="s">
        <v>93</v>
      </c>
      <c r="D83" s="6" t="s">
        <v>30</v>
      </c>
      <c r="E83" s="6" t="s">
        <v>118</v>
      </c>
      <c r="F83" s="6">
        <v>1</v>
      </c>
      <c r="G83" s="6">
        <v>5.46</v>
      </c>
      <c r="H83" s="6" t="s">
        <v>119</v>
      </c>
      <c r="I83" s="6" t="s">
        <v>43</v>
      </c>
      <c r="J83" s="6" t="s">
        <v>25</v>
      </c>
      <c r="K83" s="6" t="s">
        <v>37</v>
      </c>
      <c r="L83" s="6" t="s">
        <v>37</v>
      </c>
    </row>
    <row r="84" spans="1:12" s="12" customFormat="1" x14ac:dyDescent="0.15">
      <c r="A84" s="1">
        <v>72</v>
      </c>
      <c r="B84" s="6" t="s">
        <v>229</v>
      </c>
      <c r="C84" s="6" t="s">
        <v>93</v>
      </c>
      <c r="D84" s="6" t="s">
        <v>18</v>
      </c>
      <c r="E84" s="6" t="s">
        <v>118</v>
      </c>
      <c r="F84" s="6">
        <v>1</v>
      </c>
      <c r="G84" s="6">
        <v>17.47</v>
      </c>
      <c r="H84" s="6" t="s">
        <v>119</v>
      </c>
      <c r="I84" s="6" t="s">
        <v>19</v>
      </c>
      <c r="J84" s="6" t="s">
        <v>36</v>
      </c>
      <c r="K84" s="6" t="s">
        <v>195</v>
      </c>
      <c r="L84" s="6" t="s">
        <v>195</v>
      </c>
    </row>
    <row r="85" spans="1:12" x14ac:dyDescent="0.15">
      <c r="A85" s="1">
        <v>1</v>
      </c>
      <c r="B85" s="6" t="s">
        <v>230</v>
      </c>
      <c r="C85" s="6" t="s">
        <v>117</v>
      </c>
      <c r="D85" s="6" t="s">
        <v>231</v>
      </c>
      <c r="E85" s="6" t="s">
        <v>118</v>
      </c>
      <c r="F85" s="6">
        <v>0.5</v>
      </c>
      <c r="G85" s="6">
        <v>21.459700000000002</v>
      </c>
      <c r="H85" s="6" t="s">
        <v>119</v>
      </c>
      <c r="I85" s="6" t="s">
        <v>232</v>
      </c>
      <c r="J85" s="6" t="s">
        <v>25</v>
      </c>
      <c r="K85" s="6" t="s">
        <v>233</v>
      </c>
      <c r="L85" s="6" t="s">
        <v>234</v>
      </c>
    </row>
    <row r="86" spans="1:12" x14ac:dyDescent="0.15">
      <c r="A86" s="1">
        <v>89</v>
      </c>
      <c r="B86" s="6" t="s">
        <v>235</v>
      </c>
      <c r="C86" s="6" t="s">
        <v>93</v>
      </c>
      <c r="D86" s="6" t="s">
        <v>30</v>
      </c>
      <c r="E86" s="6" t="s">
        <v>118</v>
      </c>
      <c r="F86" s="6">
        <v>1</v>
      </c>
      <c r="G86" s="6">
        <v>25.64</v>
      </c>
      <c r="H86" s="6" t="s">
        <v>119</v>
      </c>
      <c r="I86" s="6" t="s">
        <v>123</v>
      </c>
      <c r="J86" s="6" t="s">
        <v>57</v>
      </c>
      <c r="K86" s="6" t="s">
        <v>37</v>
      </c>
      <c r="L86" s="6" t="s">
        <v>37</v>
      </c>
    </row>
    <row r="87" spans="1:12" x14ac:dyDescent="0.15">
      <c r="A87" s="1">
        <v>178</v>
      </c>
      <c r="B87" s="6" t="s">
        <v>236</v>
      </c>
      <c r="C87" s="6" t="s">
        <v>93</v>
      </c>
      <c r="D87" s="6" t="s">
        <v>18</v>
      </c>
      <c r="E87" s="6" t="s">
        <v>118</v>
      </c>
      <c r="F87" s="6">
        <v>1</v>
      </c>
      <c r="G87" s="6">
        <v>51.5</v>
      </c>
      <c r="H87" s="6" t="s">
        <v>119</v>
      </c>
      <c r="I87" s="6" t="s">
        <v>156</v>
      </c>
      <c r="J87" s="6" t="s">
        <v>213</v>
      </c>
      <c r="K87" s="6" t="s">
        <v>137</v>
      </c>
      <c r="L87" s="6" t="s">
        <v>137</v>
      </c>
    </row>
    <row r="88" spans="1:12" x14ac:dyDescent="0.15">
      <c r="A88" s="1">
        <v>70</v>
      </c>
      <c r="B88" s="6" t="s">
        <v>237</v>
      </c>
      <c r="C88" s="6" t="s">
        <v>93</v>
      </c>
      <c r="D88" s="6" t="s">
        <v>18</v>
      </c>
      <c r="E88" s="6" t="s">
        <v>118</v>
      </c>
      <c r="F88" s="6">
        <v>1</v>
      </c>
      <c r="G88" s="6">
        <v>565.61</v>
      </c>
      <c r="H88" s="6" t="s">
        <v>119</v>
      </c>
      <c r="I88" s="6" t="s">
        <v>45</v>
      </c>
      <c r="J88" s="6" t="s">
        <v>25</v>
      </c>
      <c r="K88" s="6" t="s">
        <v>195</v>
      </c>
      <c r="L88" s="6" t="s">
        <v>195</v>
      </c>
    </row>
  </sheetData>
  <mergeCells count="12">
    <mergeCell ref="M1:M2"/>
    <mergeCell ref="N1:N2"/>
    <mergeCell ref="F1:F2"/>
    <mergeCell ref="G1:G2"/>
    <mergeCell ref="H1:H2"/>
    <mergeCell ref="K1:K2"/>
    <mergeCell ref="L1:L2"/>
    <mergeCell ref="A1:A2"/>
    <mergeCell ref="B1:B2"/>
    <mergeCell ref="C1:C2"/>
    <mergeCell ref="D1:D2"/>
    <mergeCell ref="E1:E2"/>
  </mergeCells>
  <phoneticPr fontId="10"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
  <sheetViews>
    <sheetView workbookViewId="0">
      <selection activeCell="E19" sqref="E19"/>
    </sheetView>
  </sheetViews>
  <sheetFormatPr defaultColWidth="9.125" defaultRowHeight="13.5" x14ac:dyDescent="0.15"/>
  <cols>
    <col min="2" max="3" width="48" customWidth="1"/>
    <col min="7" max="7" width="35" customWidth="1"/>
    <col min="8" max="8" width="23.375" customWidth="1"/>
    <col min="9" max="9" width="20.125" customWidth="1"/>
    <col min="10" max="10" width="48" customWidth="1"/>
  </cols>
  <sheetData>
    <row r="1" spans="1:10" s="9" customFormat="1" x14ac:dyDescent="0.15">
      <c r="A1" s="18" t="s">
        <v>110</v>
      </c>
      <c r="B1" s="26" t="s">
        <v>1</v>
      </c>
      <c r="C1" s="27" t="s">
        <v>238</v>
      </c>
      <c r="D1" s="4" t="s">
        <v>239</v>
      </c>
      <c r="E1" s="18" t="s">
        <v>240</v>
      </c>
      <c r="F1" s="18" t="s">
        <v>241</v>
      </c>
      <c r="G1" s="18" t="s">
        <v>242</v>
      </c>
      <c r="H1" s="4" t="s">
        <v>243</v>
      </c>
      <c r="I1" s="11" t="s">
        <v>9</v>
      </c>
      <c r="J1" s="18" t="s">
        <v>73</v>
      </c>
    </row>
    <row r="2" spans="1:10" s="9" customFormat="1" ht="18" customHeight="1" x14ac:dyDescent="0.15">
      <c r="A2" s="18"/>
      <c r="B2" s="17"/>
      <c r="C2" s="28"/>
      <c r="D2" s="10" t="s">
        <v>244</v>
      </c>
      <c r="E2" s="29"/>
      <c r="F2" s="18"/>
      <c r="G2" s="18"/>
      <c r="H2" s="4" t="s">
        <v>12</v>
      </c>
      <c r="I2" s="11" t="s">
        <v>13</v>
      </c>
      <c r="J2" s="18"/>
    </row>
    <row r="3" spans="1:10" x14ac:dyDescent="0.15">
      <c r="A3" s="5">
        <v>1</v>
      </c>
      <c r="B3" s="6" t="s">
        <v>245</v>
      </c>
      <c r="C3" s="6" t="s">
        <v>246</v>
      </c>
      <c r="D3" s="6">
        <v>400</v>
      </c>
      <c r="E3" s="6">
        <v>0.1</v>
      </c>
      <c r="F3" s="6" t="s">
        <v>247</v>
      </c>
      <c r="G3" s="6" t="s">
        <v>248</v>
      </c>
      <c r="H3" s="2" t="s">
        <v>249</v>
      </c>
      <c r="I3" s="6" t="s">
        <v>92</v>
      </c>
      <c r="J3" s="6" t="s">
        <v>250</v>
      </c>
    </row>
    <row r="4" spans="1:10" x14ac:dyDescent="0.15">
      <c r="A4" s="5">
        <v>2</v>
      </c>
      <c r="B4" s="6" t="s">
        <v>251</v>
      </c>
      <c r="C4" s="6" t="s">
        <v>252</v>
      </c>
      <c r="D4" s="6">
        <v>9.33</v>
      </c>
      <c r="E4" s="6">
        <v>0.05</v>
      </c>
      <c r="F4" s="6" t="s">
        <v>247</v>
      </c>
      <c r="G4" s="6" t="s">
        <v>253</v>
      </c>
      <c r="H4" s="2">
        <v>2020.07</v>
      </c>
      <c r="I4" s="6" t="s">
        <v>25</v>
      </c>
      <c r="J4" s="6" t="s">
        <v>254</v>
      </c>
    </row>
    <row r="5" spans="1:10" x14ac:dyDescent="0.15">
      <c r="A5" s="5">
        <v>3</v>
      </c>
      <c r="B5" s="6" t="s">
        <v>255</v>
      </c>
      <c r="C5" s="6" t="s">
        <v>256</v>
      </c>
      <c r="D5" s="6">
        <v>8.67</v>
      </c>
      <c r="E5" s="6">
        <v>0.05</v>
      </c>
      <c r="F5" s="6" t="s">
        <v>247</v>
      </c>
      <c r="G5" s="6" t="s">
        <v>257</v>
      </c>
      <c r="H5" s="2" t="s">
        <v>258</v>
      </c>
      <c r="I5" s="6" t="s">
        <v>153</v>
      </c>
      <c r="J5" s="6" t="s">
        <v>257</v>
      </c>
    </row>
    <row r="6" spans="1:10" x14ac:dyDescent="0.15">
      <c r="A6" s="5">
        <v>4</v>
      </c>
      <c r="B6" s="6" t="s">
        <v>259</v>
      </c>
      <c r="C6" s="6" t="s">
        <v>259</v>
      </c>
      <c r="D6" s="6">
        <v>24.239000000000001</v>
      </c>
      <c r="E6" s="6">
        <v>0.2</v>
      </c>
      <c r="F6" s="6" t="s">
        <v>247</v>
      </c>
      <c r="G6" s="6" t="s">
        <v>195</v>
      </c>
      <c r="H6" s="2" t="s">
        <v>260</v>
      </c>
      <c r="I6" s="6" t="s">
        <v>213</v>
      </c>
      <c r="J6" s="6" t="s">
        <v>195</v>
      </c>
    </row>
  </sheetData>
  <mergeCells count="7">
    <mergeCell ref="G1:G2"/>
    <mergeCell ref="J1:J2"/>
    <mergeCell ref="A1:A2"/>
    <mergeCell ref="B1:B2"/>
    <mergeCell ref="C1:C2"/>
    <mergeCell ref="E1:E2"/>
    <mergeCell ref="F1:F2"/>
  </mergeCells>
  <phoneticPr fontId="10"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M58"/>
  <sheetViews>
    <sheetView topLeftCell="A16" workbookViewId="0">
      <selection activeCell="B42" sqref="A1:M58"/>
    </sheetView>
  </sheetViews>
  <sheetFormatPr defaultColWidth="9.125" defaultRowHeight="13.5" x14ac:dyDescent="0.15"/>
  <cols>
    <col min="1" max="1" width="6.875" customWidth="1"/>
    <col min="2" max="2" width="81.5" customWidth="1"/>
    <col min="3" max="3" width="17.25" customWidth="1"/>
    <col min="6" max="6" width="25" customWidth="1"/>
    <col min="7" max="7" width="31.25" customWidth="1"/>
    <col min="8" max="8" width="23.625" customWidth="1"/>
    <col min="10" max="10" width="38.875" customWidth="1"/>
    <col min="11" max="11" width="44.375" customWidth="1"/>
    <col min="12" max="12" width="12.625" style="8"/>
  </cols>
  <sheetData>
    <row r="1" spans="1:13" x14ac:dyDescent="0.15">
      <c r="A1" s="30" t="s">
        <v>110</v>
      </c>
      <c r="B1" s="30" t="s">
        <v>1</v>
      </c>
      <c r="C1" s="30" t="s">
        <v>261</v>
      </c>
      <c r="D1" s="30" t="s">
        <v>262</v>
      </c>
      <c r="E1" s="31" t="s">
        <v>114</v>
      </c>
      <c r="F1" s="30" t="s">
        <v>6</v>
      </c>
      <c r="G1" s="30" t="s">
        <v>111</v>
      </c>
      <c r="H1" s="7" t="s">
        <v>7</v>
      </c>
      <c r="I1" s="7" t="s">
        <v>9</v>
      </c>
      <c r="J1" s="31" t="s">
        <v>10</v>
      </c>
      <c r="K1" s="30" t="s">
        <v>73</v>
      </c>
    </row>
    <row r="2" spans="1:13" hidden="1" x14ac:dyDescent="0.15">
      <c r="A2" s="30"/>
      <c r="B2" s="30"/>
      <c r="C2" s="30"/>
      <c r="D2" s="30"/>
      <c r="E2" s="31"/>
      <c r="F2" s="30"/>
      <c r="G2" s="30"/>
      <c r="H2" s="7" t="s">
        <v>12</v>
      </c>
      <c r="I2" s="7" t="s">
        <v>13</v>
      </c>
      <c r="J2" s="31"/>
      <c r="K2" s="30"/>
    </row>
    <row r="3" spans="1:13" x14ac:dyDescent="0.15">
      <c r="A3" s="5">
        <v>1</v>
      </c>
      <c r="B3" s="6" t="s">
        <v>263</v>
      </c>
      <c r="C3" s="6" t="s">
        <v>264</v>
      </c>
      <c r="D3" s="8">
        <v>1.1376900000000001</v>
      </c>
      <c r="E3" s="6" t="s">
        <v>119</v>
      </c>
      <c r="F3" s="6" t="s">
        <v>30</v>
      </c>
      <c r="G3" s="6" t="s">
        <v>118</v>
      </c>
      <c r="H3" s="6" t="s">
        <v>145</v>
      </c>
      <c r="I3" s="6" t="s">
        <v>168</v>
      </c>
      <c r="J3" s="6" t="s">
        <v>265</v>
      </c>
      <c r="K3" s="6" t="s">
        <v>265</v>
      </c>
      <c r="L3" s="8">
        <f t="shared" ref="L3:L16" si="0">D3/1000000</f>
        <v>1.1376900000000001E-6</v>
      </c>
      <c r="M3" s="8">
        <v>1.1376900000000001</v>
      </c>
    </row>
    <row r="4" spans="1:13" x14ac:dyDescent="0.15">
      <c r="A4" s="5">
        <v>2</v>
      </c>
      <c r="B4" s="6" t="s">
        <v>266</v>
      </c>
      <c r="C4" s="6" t="s">
        <v>264</v>
      </c>
      <c r="D4" s="8">
        <v>0.56144400000000005</v>
      </c>
      <c r="E4" s="6" t="s">
        <v>119</v>
      </c>
      <c r="F4" s="6" t="s">
        <v>30</v>
      </c>
      <c r="G4" s="6" t="s">
        <v>118</v>
      </c>
      <c r="H4" s="6" t="s">
        <v>19</v>
      </c>
      <c r="I4" s="6" t="s">
        <v>20</v>
      </c>
      <c r="J4" s="6" t="s">
        <v>265</v>
      </c>
      <c r="K4" s="6" t="s">
        <v>267</v>
      </c>
      <c r="L4" s="8">
        <f t="shared" si="0"/>
        <v>5.6144400000000009E-7</v>
      </c>
      <c r="M4" s="8">
        <v>0.56144400000000005</v>
      </c>
    </row>
    <row r="5" spans="1:13" x14ac:dyDescent="0.15">
      <c r="A5" s="5">
        <v>3</v>
      </c>
      <c r="B5" s="6" t="s">
        <v>268</v>
      </c>
      <c r="C5" s="6" t="s">
        <v>264</v>
      </c>
      <c r="D5" s="8">
        <v>1.2245349999999999</v>
      </c>
      <c r="E5" s="6" t="s">
        <v>119</v>
      </c>
      <c r="F5" s="6" t="s">
        <v>30</v>
      </c>
      <c r="G5" s="6" t="s">
        <v>118</v>
      </c>
      <c r="H5" s="6" t="s">
        <v>64</v>
      </c>
      <c r="I5" s="6" t="s">
        <v>20</v>
      </c>
      <c r="J5" s="6" t="s">
        <v>265</v>
      </c>
      <c r="K5" s="6" t="s">
        <v>267</v>
      </c>
      <c r="L5" s="8">
        <f t="shared" si="0"/>
        <v>1.224535E-6</v>
      </c>
      <c r="M5" s="8">
        <v>1.2245349999999999</v>
      </c>
    </row>
    <row r="6" spans="1:13" x14ac:dyDescent="0.15">
      <c r="A6" s="5">
        <v>4</v>
      </c>
      <c r="B6" s="6" t="s">
        <v>269</v>
      </c>
      <c r="C6" s="6" t="s">
        <v>264</v>
      </c>
      <c r="D6" s="8">
        <v>0.99</v>
      </c>
      <c r="E6" s="6" t="s">
        <v>119</v>
      </c>
      <c r="F6" s="6" t="s">
        <v>30</v>
      </c>
      <c r="G6" s="6" t="s">
        <v>118</v>
      </c>
      <c r="H6" s="6" t="s">
        <v>19</v>
      </c>
      <c r="I6" s="6" t="s">
        <v>20</v>
      </c>
      <c r="J6" s="6" t="s">
        <v>265</v>
      </c>
      <c r="K6" s="6" t="s">
        <v>267</v>
      </c>
      <c r="L6" s="8">
        <f t="shared" si="0"/>
        <v>9.9000000000000005E-7</v>
      </c>
      <c r="M6" s="8">
        <v>0.99</v>
      </c>
    </row>
    <row r="7" spans="1:13" x14ac:dyDescent="0.15">
      <c r="A7" s="5">
        <v>5</v>
      </c>
      <c r="B7" s="6" t="s">
        <v>270</v>
      </c>
      <c r="C7" s="6" t="s">
        <v>264</v>
      </c>
      <c r="D7" s="8">
        <v>0.27669199999999999</v>
      </c>
      <c r="E7" s="6" t="s">
        <v>119</v>
      </c>
      <c r="F7" s="6" t="s">
        <v>30</v>
      </c>
      <c r="G7" s="6" t="s">
        <v>118</v>
      </c>
      <c r="H7" s="6" t="s">
        <v>41</v>
      </c>
      <c r="I7" s="6" t="s">
        <v>20</v>
      </c>
      <c r="J7" s="6" t="s">
        <v>265</v>
      </c>
      <c r="K7" s="6" t="s">
        <v>271</v>
      </c>
      <c r="L7" s="8">
        <f t="shared" si="0"/>
        <v>2.7669199999999997E-7</v>
      </c>
      <c r="M7" s="8">
        <v>0.27669199999999999</v>
      </c>
    </row>
    <row r="8" spans="1:13" x14ac:dyDescent="0.15">
      <c r="A8" s="5">
        <v>6</v>
      </c>
      <c r="B8" s="6" t="s">
        <v>272</v>
      </c>
      <c r="C8" s="6" t="s">
        <v>264</v>
      </c>
      <c r="D8" s="8">
        <v>0.37628800000000001</v>
      </c>
      <c r="E8" s="6" t="s">
        <v>119</v>
      </c>
      <c r="F8" s="6" t="s">
        <v>30</v>
      </c>
      <c r="G8" s="6" t="s">
        <v>118</v>
      </c>
      <c r="H8" s="6" t="s">
        <v>41</v>
      </c>
      <c r="I8" s="6" t="s">
        <v>20</v>
      </c>
      <c r="J8" s="6" t="s">
        <v>265</v>
      </c>
      <c r="K8" s="6" t="s">
        <v>271</v>
      </c>
      <c r="L8" s="8">
        <f t="shared" si="0"/>
        <v>3.7628799999999999E-7</v>
      </c>
      <c r="M8" s="8">
        <v>0.37628800000000001</v>
      </c>
    </row>
    <row r="9" spans="1:13" x14ac:dyDescent="0.15">
      <c r="A9" s="5">
        <v>7</v>
      </c>
      <c r="B9" s="6" t="s">
        <v>273</v>
      </c>
      <c r="C9" s="6" t="s">
        <v>264</v>
      </c>
      <c r="D9" s="8">
        <v>0.54190000000000005</v>
      </c>
      <c r="E9" s="6" t="s">
        <v>119</v>
      </c>
      <c r="F9" s="6" t="s">
        <v>30</v>
      </c>
      <c r="G9" s="6" t="s">
        <v>118</v>
      </c>
      <c r="H9" s="6" t="s">
        <v>41</v>
      </c>
      <c r="I9" s="6" t="s">
        <v>20</v>
      </c>
      <c r="J9" s="6" t="s">
        <v>265</v>
      </c>
      <c r="K9" s="6" t="s">
        <v>271</v>
      </c>
      <c r="L9" s="8">
        <f t="shared" si="0"/>
        <v>5.4190000000000005E-7</v>
      </c>
      <c r="M9" s="8">
        <v>0.54190000000000005</v>
      </c>
    </row>
    <row r="10" spans="1:13" x14ac:dyDescent="0.15">
      <c r="A10" s="5">
        <v>8</v>
      </c>
      <c r="B10" s="6" t="s">
        <v>274</v>
      </c>
      <c r="C10" s="6" t="s">
        <v>264</v>
      </c>
      <c r="D10" s="8">
        <v>0.58091000000000004</v>
      </c>
      <c r="E10" s="6" t="s">
        <v>119</v>
      </c>
      <c r="F10" s="6" t="s">
        <v>30</v>
      </c>
      <c r="G10" s="6" t="s">
        <v>118</v>
      </c>
      <c r="H10" s="6" t="s">
        <v>275</v>
      </c>
      <c r="I10" s="6" t="s">
        <v>20</v>
      </c>
      <c r="J10" s="6" t="s">
        <v>265</v>
      </c>
      <c r="K10" s="6" t="s">
        <v>271</v>
      </c>
      <c r="L10" s="8">
        <f t="shared" si="0"/>
        <v>5.8091000000000008E-7</v>
      </c>
      <c r="M10" s="8">
        <v>0.58091000000000004</v>
      </c>
    </row>
    <row r="11" spans="1:13" x14ac:dyDescent="0.15">
      <c r="A11" s="5">
        <v>9</v>
      </c>
      <c r="B11" s="6" t="s">
        <v>276</v>
      </c>
      <c r="C11" s="6" t="s">
        <v>264</v>
      </c>
      <c r="D11" s="8">
        <v>0.124366</v>
      </c>
      <c r="E11" s="6" t="s">
        <v>119</v>
      </c>
      <c r="F11" s="6" t="s">
        <v>30</v>
      </c>
      <c r="G11" s="6" t="s">
        <v>118</v>
      </c>
      <c r="H11" s="6" t="s">
        <v>275</v>
      </c>
      <c r="I11" s="6" t="s">
        <v>20</v>
      </c>
      <c r="J11" s="6" t="s">
        <v>265</v>
      </c>
      <c r="K11" s="6" t="s">
        <v>271</v>
      </c>
      <c r="L11" s="8">
        <f t="shared" si="0"/>
        <v>1.2436600000000002E-7</v>
      </c>
      <c r="M11" s="8">
        <v>0.124366</v>
      </c>
    </row>
    <row r="12" spans="1:13" x14ac:dyDescent="0.15">
      <c r="A12" s="5">
        <v>10</v>
      </c>
      <c r="B12" s="6" t="s">
        <v>277</v>
      </c>
      <c r="C12" s="6" t="s">
        <v>264</v>
      </c>
      <c r="D12" s="6">
        <v>639.16</v>
      </c>
      <c r="E12" s="6" t="s">
        <v>278</v>
      </c>
      <c r="F12" s="6" t="s">
        <v>18</v>
      </c>
      <c r="G12" s="6" t="s">
        <v>118</v>
      </c>
      <c r="H12" s="6" t="s">
        <v>95</v>
      </c>
      <c r="I12" s="6" t="s">
        <v>279</v>
      </c>
      <c r="J12" s="6" t="s">
        <v>280</v>
      </c>
      <c r="K12" s="6" t="s">
        <v>280</v>
      </c>
      <c r="L12" s="8">
        <f t="shared" si="0"/>
        <v>6.3915999999999995E-4</v>
      </c>
      <c r="M12" s="8">
        <v>6.3916000000000005E-4</v>
      </c>
    </row>
    <row r="13" spans="1:13" x14ac:dyDescent="0.15">
      <c r="A13" s="5">
        <v>11</v>
      </c>
      <c r="B13" s="6" t="s">
        <v>281</v>
      </c>
      <c r="C13" s="6" t="s">
        <v>264</v>
      </c>
      <c r="D13" s="6">
        <v>0.6</v>
      </c>
      <c r="E13" s="6" t="s">
        <v>119</v>
      </c>
      <c r="F13" s="6" t="s">
        <v>18</v>
      </c>
      <c r="G13" s="6" t="s">
        <v>118</v>
      </c>
      <c r="H13" s="6" t="s">
        <v>156</v>
      </c>
      <c r="I13" s="6" t="s">
        <v>207</v>
      </c>
      <c r="J13" s="6" t="s">
        <v>210</v>
      </c>
      <c r="K13" s="6" t="s">
        <v>210</v>
      </c>
      <c r="L13" s="8">
        <f t="shared" si="0"/>
        <v>5.9999999999999997E-7</v>
      </c>
      <c r="M13" s="8">
        <v>5.9999999999999997E-7</v>
      </c>
    </row>
    <row r="14" spans="1:13" x14ac:dyDescent="0.15">
      <c r="A14" s="5">
        <v>12</v>
      </c>
      <c r="B14" s="6" t="s">
        <v>282</v>
      </c>
      <c r="C14" s="6" t="s">
        <v>264</v>
      </c>
      <c r="D14" s="6">
        <v>1</v>
      </c>
      <c r="E14" s="6" t="s">
        <v>119</v>
      </c>
      <c r="F14" s="6" t="s">
        <v>18</v>
      </c>
      <c r="G14" s="6" t="s">
        <v>118</v>
      </c>
      <c r="H14" s="6" t="s">
        <v>19</v>
      </c>
      <c r="I14" s="6" t="s">
        <v>57</v>
      </c>
      <c r="J14" s="6" t="s">
        <v>210</v>
      </c>
      <c r="K14" s="6" t="s">
        <v>283</v>
      </c>
      <c r="L14" s="8">
        <f t="shared" si="0"/>
        <v>9.9999999999999995E-7</v>
      </c>
      <c r="M14" s="8">
        <v>9.9999999999999995E-7</v>
      </c>
    </row>
    <row r="15" spans="1:13" x14ac:dyDescent="0.15">
      <c r="A15" s="5">
        <v>13</v>
      </c>
      <c r="B15" s="6" t="s">
        <v>284</v>
      </c>
      <c r="C15" s="6" t="s">
        <v>264</v>
      </c>
      <c r="D15" s="6">
        <v>1.53</v>
      </c>
      <c r="E15" s="6" t="s">
        <v>119</v>
      </c>
      <c r="F15" s="6" t="s">
        <v>18</v>
      </c>
      <c r="G15" s="6" t="s">
        <v>118</v>
      </c>
      <c r="H15" s="6" t="s">
        <v>45</v>
      </c>
      <c r="I15" s="6" t="s">
        <v>25</v>
      </c>
      <c r="J15" s="6" t="s">
        <v>210</v>
      </c>
      <c r="K15" s="6" t="s">
        <v>210</v>
      </c>
      <c r="L15" s="8">
        <f t="shared" si="0"/>
        <v>1.53E-6</v>
      </c>
      <c r="M15" s="8">
        <v>1.53E-6</v>
      </c>
    </row>
    <row r="16" spans="1:13" x14ac:dyDescent="0.15">
      <c r="A16" s="5">
        <v>14</v>
      </c>
      <c r="B16" s="6" t="s">
        <v>285</v>
      </c>
      <c r="C16" s="6" t="s">
        <v>264</v>
      </c>
      <c r="D16" s="6">
        <v>2.5</v>
      </c>
      <c r="E16" s="6" t="s">
        <v>119</v>
      </c>
      <c r="F16" s="6" t="s">
        <v>18</v>
      </c>
      <c r="G16" s="6" t="s">
        <v>118</v>
      </c>
      <c r="H16" s="6" t="s">
        <v>45</v>
      </c>
      <c r="I16" s="6" t="s">
        <v>61</v>
      </c>
      <c r="J16" s="6" t="s">
        <v>210</v>
      </c>
      <c r="K16" s="6" t="s">
        <v>210</v>
      </c>
      <c r="L16" s="8">
        <f t="shared" si="0"/>
        <v>2.5000000000000002E-6</v>
      </c>
      <c r="M16" s="8">
        <v>2.5000000000000002E-6</v>
      </c>
    </row>
    <row r="17" spans="1:13" x14ac:dyDescent="0.15">
      <c r="A17" s="5">
        <v>33</v>
      </c>
      <c r="B17" s="6" t="s">
        <v>286</v>
      </c>
      <c r="C17" s="6" t="s">
        <v>264</v>
      </c>
      <c r="D17" s="6">
        <v>7.8</v>
      </c>
      <c r="E17" s="6" t="s">
        <v>119</v>
      </c>
      <c r="F17" s="6" t="s">
        <v>18</v>
      </c>
      <c r="G17" s="6" t="s">
        <v>118</v>
      </c>
      <c r="H17" s="6" t="s">
        <v>54</v>
      </c>
      <c r="I17" s="6" t="s">
        <v>25</v>
      </c>
      <c r="J17" s="6" t="s">
        <v>287</v>
      </c>
      <c r="K17" s="6" t="s">
        <v>288</v>
      </c>
      <c r="L17" s="8">
        <f t="shared" ref="L17:L38" si="1">D17/1000000</f>
        <v>7.7999999999999999E-6</v>
      </c>
      <c r="M17" s="8">
        <v>7.7999999999999999E-6</v>
      </c>
    </row>
    <row r="18" spans="1:13" x14ac:dyDescent="0.15">
      <c r="A18" s="5">
        <v>34</v>
      </c>
      <c r="B18" s="6" t="s">
        <v>289</v>
      </c>
      <c r="C18" s="6" t="s">
        <v>290</v>
      </c>
      <c r="D18" s="6">
        <v>1.5</v>
      </c>
      <c r="E18" s="6" t="s">
        <v>278</v>
      </c>
      <c r="F18" s="6" t="s">
        <v>18</v>
      </c>
      <c r="G18" s="6" t="s">
        <v>118</v>
      </c>
      <c r="H18" s="6" t="s">
        <v>176</v>
      </c>
      <c r="I18" s="6" t="s">
        <v>61</v>
      </c>
      <c r="J18" s="6" t="s">
        <v>291</v>
      </c>
      <c r="K18" s="6" t="s">
        <v>291</v>
      </c>
      <c r="L18" s="8">
        <f t="shared" si="1"/>
        <v>1.5E-6</v>
      </c>
      <c r="M18" s="8">
        <v>1.5E-6</v>
      </c>
    </row>
    <row r="19" spans="1:13" x14ac:dyDescent="0.15">
      <c r="A19" s="5">
        <v>35</v>
      </c>
      <c r="B19" s="6" t="s">
        <v>292</v>
      </c>
      <c r="C19" s="6" t="s">
        <v>293</v>
      </c>
      <c r="D19" s="8">
        <v>0.03</v>
      </c>
      <c r="E19" s="6" t="s">
        <v>119</v>
      </c>
      <c r="F19" s="6" t="s">
        <v>18</v>
      </c>
      <c r="G19" s="6" t="s">
        <v>118</v>
      </c>
      <c r="H19" s="6" t="s">
        <v>64</v>
      </c>
      <c r="I19" s="6" t="s">
        <v>20</v>
      </c>
      <c r="J19" s="6" t="s">
        <v>294</v>
      </c>
      <c r="K19" s="6" t="s">
        <v>295</v>
      </c>
      <c r="L19" s="8">
        <f t="shared" si="1"/>
        <v>2.9999999999999997E-8</v>
      </c>
      <c r="M19" s="8">
        <v>0.03</v>
      </c>
    </row>
    <row r="20" spans="1:13" x14ac:dyDescent="0.15">
      <c r="A20" s="5">
        <v>36</v>
      </c>
      <c r="B20" s="6" t="s">
        <v>296</v>
      </c>
      <c r="C20" s="6" t="s">
        <v>293</v>
      </c>
      <c r="D20" s="8">
        <v>0.33336100000000002</v>
      </c>
      <c r="E20" s="6" t="s">
        <v>119</v>
      </c>
      <c r="F20" s="6" t="s">
        <v>18</v>
      </c>
      <c r="G20" s="6" t="s">
        <v>118</v>
      </c>
      <c r="H20" s="6" t="s">
        <v>136</v>
      </c>
      <c r="I20" s="6" t="s">
        <v>20</v>
      </c>
      <c r="J20" s="6" t="s">
        <v>294</v>
      </c>
      <c r="K20" s="6" t="s">
        <v>295</v>
      </c>
      <c r="L20" s="8">
        <f t="shared" si="1"/>
        <v>3.3336100000000004E-7</v>
      </c>
      <c r="M20" s="8">
        <v>0.33336100000000002</v>
      </c>
    </row>
    <row r="21" spans="1:13" x14ac:dyDescent="0.15">
      <c r="A21" s="5">
        <v>37</v>
      </c>
      <c r="B21" s="6" t="s">
        <v>297</v>
      </c>
      <c r="C21" s="6" t="s">
        <v>293</v>
      </c>
      <c r="D21" s="8">
        <v>0.297178</v>
      </c>
      <c r="E21" s="6" t="s">
        <v>119</v>
      </c>
      <c r="F21" s="6" t="s">
        <v>18</v>
      </c>
      <c r="G21" s="6" t="s">
        <v>118</v>
      </c>
      <c r="H21" s="6" t="s">
        <v>64</v>
      </c>
      <c r="I21" s="6" t="s">
        <v>20</v>
      </c>
      <c r="J21" s="6" t="s">
        <v>294</v>
      </c>
      <c r="K21" s="6" t="s">
        <v>295</v>
      </c>
      <c r="L21" s="8">
        <f t="shared" si="1"/>
        <v>2.9717800000000002E-7</v>
      </c>
      <c r="M21" s="8">
        <v>0.297178</v>
      </c>
    </row>
    <row r="22" spans="1:13" x14ac:dyDescent="0.15">
      <c r="A22" s="5">
        <v>38</v>
      </c>
      <c r="B22" s="6" t="s">
        <v>298</v>
      </c>
      <c r="C22" s="6" t="s">
        <v>293</v>
      </c>
      <c r="D22" s="8">
        <v>0.13908400000000001</v>
      </c>
      <c r="E22" s="6" t="s">
        <v>119</v>
      </c>
      <c r="F22" s="6" t="s">
        <v>18</v>
      </c>
      <c r="G22" s="6" t="s">
        <v>118</v>
      </c>
      <c r="H22" s="6" t="s">
        <v>64</v>
      </c>
      <c r="I22" s="6" t="s">
        <v>20</v>
      </c>
      <c r="J22" s="6" t="s">
        <v>294</v>
      </c>
      <c r="K22" s="6" t="s">
        <v>295</v>
      </c>
      <c r="L22" s="8">
        <f t="shared" si="1"/>
        <v>1.39084E-7</v>
      </c>
      <c r="M22" s="8">
        <v>0.13908400000000001</v>
      </c>
    </row>
    <row r="23" spans="1:13" x14ac:dyDescent="0.15">
      <c r="A23" s="5">
        <v>39</v>
      </c>
      <c r="B23" s="6" t="s">
        <v>299</v>
      </c>
      <c r="C23" s="6" t="s">
        <v>293</v>
      </c>
      <c r="D23" s="8">
        <v>0.70136399999999999</v>
      </c>
      <c r="E23" s="6" t="s">
        <v>119</v>
      </c>
      <c r="F23" s="6" t="s">
        <v>18</v>
      </c>
      <c r="G23" s="6" t="s">
        <v>118</v>
      </c>
      <c r="H23" s="6" t="s">
        <v>64</v>
      </c>
      <c r="I23" s="6" t="s">
        <v>20</v>
      </c>
      <c r="J23" s="6" t="s">
        <v>294</v>
      </c>
      <c r="K23" s="6" t="s">
        <v>295</v>
      </c>
      <c r="L23" s="8">
        <f t="shared" si="1"/>
        <v>7.0136400000000003E-7</v>
      </c>
      <c r="M23" s="8">
        <v>0.70136399999999999</v>
      </c>
    </row>
    <row r="24" spans="1:13" x14ac:dyDescent="0.15">
      <c r="A24" s="5">
        <v>40</v>
      </c>
      <c r="B24" s="6" t="s">
        <v>300</v>
      </c>
      <c r="C24" s="6" t="s">
        <v>293</v>
      </c>
      <c r="D24" s="8">
        <v>0.33335799999999999</v>
      </c>
      <c r="E24" s="6" t="s">
        <v>119</v>
      </c>
      <c r="F24" s="6" t="s">
        <v>18</v>
      </c>
      <c r="G24" s="6" t="s">
        <v>118</v>
      </c>
      <c r="H24" s="6" t="s">
        <v>136</v>
      </c>
      <c r="I24" s="6" t="s">
        <v>20</v>
      </c>
      <c r="J24" s="6" t="s">
        <v>294</v>
      </c>
      <c r="K24" s="6" t="s">
        <v>295</v>
      </c>
      <c r="L24" s="8">
        <f t="shared" si="1"/>
        <v>3.3335800000000001E-7</v>
      </c>
      <c r="M24" s="8">
        <v>0.33335799999999999</v>
      </c>
    </row>
    <row r="25" spans="1:13" x14ac:dyDescent="0.15">
      <c r="A25" s="5">
        <v>41</v>
      </c>
      <c r="B25" s="6" t="s">
        <v>301</v>
      </c>
      <c r="C25" s="6" t="s">
        <v>264</v>
      </c>
      <c r="D25" s="6">
        <v>1.2</v>
      </c>
      <c r="E25" s="6" t="s">
        <v>119</v>
      </c>
      <c r="F25" s="6" t="s">
        <v>302</v>
      </c>
      <c r="G25" s="6" t="s">
        <v>118</v>
      </c>
      <c r="H25" s="6" t="s">
        <v>41</v>
      </c>
      <c r="I25" s="6" t="s">
        <v>32</v>
      </c>
      <c r="J25" s="6" t="s">
        <v>303</v>
      </c>
      <c r="K25" s="6" t="s">
        <v>303</v>
      </c>
      <c r="L25" s="8">
        <f t="shared" si="1"/>
        <v>1.1999999999999999E-6</v>
      </c>
      <c r="M25" s="8">
        <v>1.1999999999999999E-6</v>
      </c>
    </row>
    <row r="26" spans="1:13" x14ac:dyDescent="0.15">
      <c r="A26" s="5">
        <v>42</v>
      </c>
      <c r="B26" s="6" t="s">
        <v>289</v>
      </c>
      <c r="C26" s="6" t="s">
        <v>290</v>
      </c>
      <c r="D26" s="8">
        <v>2.83</v>
      </c>
      <c r="E26" s="6" t="s">
        <v>119</v>
      </c>
      <c r="F26" s="6" t="s">
        <v>18</v>
      </c>
      <c r="G26" s="6" t="s">
        <v>118</v>
      </c>
      <c r="H26" s="6" t="s">
        <v>176</v>
      </c>
      <c r="I26" s="6" t="s">
        <v>61</v>
      </c>
      <c r="J26" s="6" t="s">
        <v>195</v>
      </c>
      <c r="K26" s="6" t="s">
        <v>291</v>
      </c>
      <c r="L26" s="8">
        <f t="shared" si="1"/>
        <v>2.83E-6</v>
      </c>
      <c r="M26" s="8">
        <v>2.83</v>
      </c>
    </row>
    <row r="27" spans="1:13" x14ac:dyDescent="0.15">
      <c r="A27" s="5">
        <v>43</v>
      </c>
      <c r="B27" s="6" t="s">
        <v>304</v>
      </c>
      <c r="C27" s="6" t="s">
        <v>305</v>
      </c>
      <c r="D27" s="8">
        <v>0.16</v>
      </c>
      <c r="E27" s="6" t="s">
        <v>119</v>
      </c>
      <c r="F27" s="6" t="s">
        <v>30</v>
      </c>
      <c r="G27" s="6" t="s">
        <v>118</v>
      </c>
      <c r="H27" s="6" t="s">
        <v>45</v>
      </c>
      <c r="I27" s="6" t="s">
        <v>25</v>
      </c>
      <c r="J27" s="6" t="s">
        <v>195</v>
      </c>
      <c r="K27" s="6" t="s">
        <v>288</v>
      </c>
      <c r="L27" s="8">
        <f t="shared" si="1"/>
        <v>1.6E-7</v>
      </c>
      <c r="M27" s="8">
        <v>0.16</v>
      </c>
    </row>
    <row r="28" spans="1:13" x14ac:dyDescent="0.15">
      <c r="A28" s="5">
        <v>44</v>
      </c>
      <c r="B28" s="6" t="s">
        <v>306</v>
      </c>
      <c r="C28" s="6" t="s">
        <v>305</v>
      </c>
      <c r="D28" s="8">
        <v>2.2287999999999999E-2</v>
      </c>
      <c r="E28" s="6" t="s">
        <v>119</v>
      </c>
      <c r="F28" s="6" t="s">
        <v>18</v>
      </c>
      <c r="G28" s="6" t="s">
        <v>118</v>
      </c>
      <c r="H28" s="6" t="s">
        <v>307</v>
      </c>
      <c r="I28" s="6" t="s">
        <v>194</v>
      </c>
      <c r="J28" s="6" t="s">
        <v>195</v>
      </c>
      <c r="K28" s="6" t="s">
        <v>308</v>
      </c>
      <c r="L28" s="8">
        <f t="shared" si="1"/>
        <v>2.2287999999999997E-8</v>
      </c>
      <c r="M28" s="8">
        <v>2.2287999999999999E-2</v>
      </c>
    </row>
    <row r="29" spans="1:13" x14ac:dyDescent="0.15">
      <c r="A29" s="5">
        <v>45</v>
      </c>
      <c r="B29" s="6" t="s">
        <v>309</v>
      </c>
      <c r="C29" s="6" t="s">
        <v>305</v>
      </c>
      <c r="D29" s="8">
        <v>0.14399999999999999</v>
      </c>
      <c r="E29" s="6" t="s">
        <v>119</v>
      </c>
      <c r="F29" s="6" t="s">
        <v>30</v>
      </c>
      <c r="G29" s="6" t="s">
        <v>118</v>
      </c>
      <c r="H29" s="6" t="s">
        <v>204</v>
      </c>
      <c r="I29" s="6" t="s">
        <v>61</v>
      </c>
      <c r="J29" s="6" t="s">
        <v>195</v>
      </c>
      <c r="K29" s="6" t="s">
        <v>310</v>
      </c>
      <c r="L29" s="8">
        <f t="shared" si="1"/>
        <v>1.4399999999999999E-7</v>
      </c>
      <c r="M29" s="8">
        <v>0.14399999999999999</v>
      </c>
    </row>
    <row r="30" spans="1:13" x14ac:dyDescent="0.15">
      <c r="A30" s="5">
        <v>46</v>
      </c>
      <c r="B30" s="6" t="s">
        <v>311</v>
      </c>
      <c r="C30" s="6" t="s">
        <v>305</v>
      </c>
      <c r="D30" s="8">
        <v>2.1320000000000001</v>
      </c>
      <c r="E30" s="6" t="s">
        <v>119</v>
      </c>
      <c r="F30" s="6" t="s">
        <v>18</v>
      </c>
      <c r="G30" s="6" t="s">
        <v>118</v>
      </c>
      <c r="H30" s="6" t="s">
        <v>148</v>
      </c>
      <c r="I30" s="6" t="s">
        <v>61</v>
      </c>
      <c r="J30" s="6" t="s">
        <v>195</v>
      </c>
      <c r="K30" s="6" t="s">
        <v>312</v>
      </c>
      <c r="L30" s="8">
        <f t="shared" si="1"/>
        <v>2.1320000000000001E-6</v>
      </c>
      <c r="M30" s="8">
        <v>2.1320000000000001</v>
      </c>
    </row>
    <row r="31" spans="1:13" x14ac:dyDescent="0.15">
      <c r="A31" s="5">
        <v>47</v>
      </c>
      <c r="B31" s="6" t="s">
        <v>313</v>
      </c>
      <c r="C31" s="6" t="s">
        <v>264</v>
      </c>
      <c r="D31" s="8">
        <v>2.58700306E-2</v>
      </c>
      <c r="E31" s="6" t="s">
        <v>119</v>
      </c>
      <c r="F31" s="6" t="s">
        <v>18</v>
      </c>
      <c r="G31" s="6" t="s">
        <v>118</v>
      </c>
      <c r="H31" s="6" t="s">
        <v>19</v>
      </c>
      <c r="I31" s="6" t="s">
        <v>194</v>
      </c>
      <c r="J31" s="6" t="s">
        <v>195</v>
      </c>
      <c r="K31" s="6" t="s">
        <v>314</v>
      </c>
      <c r="L31" s="8">
        <f t="shared" si="1"/>
        <v>2.5870030599999999E-8</v>
      </c>
      <c r="M31" s="8">
        <v>2.58700306E-2</v>
      </c>
    </row>
    <row r="32" spans="1:13" x14ac:dyDescent="0.15">
      <c r="A32" s="5">
        <v>48</v>
      </c>
      <c r="B32" s="6" t="s">
        <v>315</v>
      </c>
      <c r="C32" s="6" t="s">
        <v>316</v>
      </c>
      <c r="D32" s="6">
        <v>1.42</v>
      </c>
      <c r="E32" s="6" t="s">
        <v>119</v>
      </c>
      <c r="F32" s="6" t="s">
        <v>18</v>
      </c>
      <c r="G32" s="6" t="s">
        <v>118</v>
      </c>
      <c r="H32" s="6" t="s">
        <v>56</v>
      </c>
      <c r="I32" s="6" t="s">
        <v>317</v>
      </c>
      <c r="J32" s="6" t="s">
        <v>195</v>
      </c>
      <c r="K32" s="6" t="s">
        <v>318</v>
      </c>
      <c r="L32" s="8">
        <f t="shared" si="1"/>
        <v>1.42E-6</v>
      </c>
      <c r="M32" s="8">
        <v>1.42E-6</v>
      </c>
    </row>
    <row r="33" spans="1:13" x14ac:dyDescent="0.15">
      <c r="A33" s="5">
        <v>49</v>
      </c>
      <c r="B33" s="6" t="s">
        <v>319</v>
      </c>
      <c r="C33" s="6" t="s">
        <v>290</v>
      </c>
      <c r="D33" s="6">
        <v>3.2</v>
      </c>
      <c r="E33" s="6" t="s">
        <v>119</v>
      </c>
      <c r="F33" s="6" t="s">
        <v>18</v>
      </c>
      <c r="G33" s="6" t="s">
        <v>320</v>
      </c>
      <c r="H33" s="6" t="s">
        <v>136</v>
      </c>
      <c r="I33" s="6" t="s">
        <v>36</v>
      </c>
      <c r="J33" s="6" t="s">
        <v>321</v>
      </c>
      <c r="K33" s="6" t="s">
        <v>321</v>
      </c>
      <c r="L33" s="8">
        <f t="shared" si="1"/>
        <v>3.2000000000000003E-6</v>
      </c>
      <c r="M33" s="8">
        <v>3.1999999999999999E-6</v>
      </c>
    </row>
    <row r="34" spans="1:13" x14ac:dyDescent="0.15">
      <c r="A34" s="5">
        <v>50</v>
      </c>
      <c r="B34" s="6" t="s">
        <v>322</v>
      </c>
      <c r="C34" s="6" t="s">
        <v>290</v>
      </c>
      <c r="D34" s="6">
        <v>0.214</v>
      </c>
      <c r="E34" s="6" t="s">
        <v>119</v>
      </c>
      <c r="F34" s="6" t="s">
        <v>302</v>
      </c>
      <c r="G34" s="6" t="s">
        <v>323</v>
      </c>
      <c r="H34" s="6" t="s">
        <v>43</v>
      </c>
      <c r="I34" s="6" t="s">
        <v>32</v>
      </c>
      <c r="J34" s="6" t="s">
        <v>321</v>
      </c>
      <c r="K34" s="6" t="s">
        <v>321</v>
      </c>
      <c r="L34" s="8">
        <f t="shared" si="1"/>
        <v>2.1399999999999998E-7</v>
      </c>
      <c r="M34" s="8">
        <v>2.1400000000000001E-7</v>
      </c>
    </row>
    <row r="35" spans="1:13" x14ac:dyDescent="0.15">
      <c r="A35" s="5">
        <v>51</v>
      </c>
      <c r="B35" s="6" t="s">
        <v>324</v>
      </c>
      <c r="C35" s="6" t="s">
        <v>293</v>
      </c>
      <c r="D35" s="8">
        <v>4.5651959999999998E-2</v>
      </c>
      <c r="E35" s="6" t="s">
        <v>119</v>
      </c>
      <c r="F35" s="6" t="s">
        <v>18</v>
      </c>
      <c r="G35" s="6" t="s">
        <v>118</v>
      </c>
      <c r="H35" s="6" t="s">
        <v>148</v>
      </c>
      <c r="I35" s="6" t="s">
        <v>20</v>
      </c>
      <c r="J35" s="6" t="s">
        <v>121</v>
      </c>
      <c r="K35" s="6" t="s">
        <v>325</v>
      </c>
      <c r="L35" s="8">
        <f t="shared" si="1"/>
        <v>4.5651959999999998E-8</v>
      </c>
      <c r="M35" s="8">
        <v>4.5651959999999998E-2</v>
      </c>
    </row>
    <row r="36" spans="1:13" x14ac:dyDescent="0.15">
      <c r="A36" s="5">
        <v>52</v>
      </c>
      <c r="B36" s="6" t="s">
        <v>326</v>
      </c>
      <c r="C36" s="6" t="s">
        <v>293</v>
      </c>
      <c r="D36" s="8">
        <v>1.4514689999999999</v>
      </c>
      <c r="E36" s="6" t="s">
        <v>119</v>
      </c>
      <c r="F36" s="6" t="s">
        <v>18</v>
      </c>
      <c r="G36" s="6" t="s">
        <v>118</v>
      </c>
      <c r="H36" s="6" t="s">
        <v>204</v>
      </c>
      <c r="I36" s="6" t="s">
        <v>168</v>
      </c>
      <c r="J36" s="6" t="s">
        <v>327</v>
      </c>
      <c r="K36" s="6" t="s">
        <v>327</v>
      </c>
      <c r="L36" s="8">
        <f t="shared" si="1"/>
        <v>1.451469E-6</v>
      </c>
      <c r="M36" s="8">
        <v>1.4514689999999999</v>
      </c>
    </row>
    <row r="37" spans="1:13" x14ac:dyDescent="0.15">
      <c r="A37" s="5">
        <v>53</v>
      </c>
      <c r="B37" s="6" t="s">
        <v>328</v>
      </c>
      <c r="C37" s="6" t="s">
        <v>293</v>
      </c>
      <c r="D37" s="8">
        <v>1</v>
      </c>
      <c r="E37" s="6" t="s">
        <v>119</v>
      </c>
      <c r="F37" s="6" t="s">
        <v>18</v>
      </c>
      <c r="G37" s="6" t="s">
        <v>118</v>
      </c>
      <c r="H37" s="6" t="s">
        <v>148</v>
      </c>
      <c r="I37" s="6" t="s">
        <v>57</v>
      </c>
      <c r="J37" s="6" t="s">
        <v>327</v>
      </c>
      <c r="K37" s="6" t="s">
        <v>327</v>
      </c>
      <c r="L37" s="8">
        <f t="shared" si="1"/>
        <v>9.9999999999999995E-7</v>
      </c>
      <c r="M37" s="8">
        <v>1</v>
      </c>
    </row>
    <row r="38" spans="1:13" x14ac:dyDescent="0.15">
      <c r="A38" s="5">
        <v>54</v>
      </c>
      <c r="B38" s="6" t="s">
        <v>329</v>
      </c>
      <c r="C38" s="6" t="s">
        <v>293</v>
      </c>
      <c r="D38" s="8">
        <v>0.26004500000000003</v>
      </c>
      <c r="E38" s="6" t="s">
        <v>119</v>
      </c>
      <c r="F38" s="6" t="s">
        <v>18</v>
      </c>
      <c r="G38" s="6" t="s">
        <v>118</v>
      </c>
      <c r="H38" s="6" t="s">
        <v>330</v>
      </c>
      <c r="I38" s="6" t="s">
        <v>194</v>
      </c>
      <c r="J38" s="6" t="s">
        <v>327</v>
      </c>
      <c r="K38" s="6" t="s">
        <v>327</v>
      </c>
      <c r="L38" s="8">
        <f t="shared" si="1"/>
        <v>2.6004500000000002E-7</v>
      </c>
      <c r="M38" s="8">
        <v>0.26004500000000003</v>
      </c>
    </row>
    <row r="39" spans="1:13" x14ac:dyDescent="0.15">
      <c r="A39" s="5">
        <v>57</v>
      </c>
      <c r="B39" s="6" t="s">
        <v>331</v>
      </c>
      <c r="C39" s="6" t="s">
        <v>293</v>
      </c>
      <c r="D39" s="8">
        <v>1.1204E-2</v>
      </c>
      <c r="E39" s="6" t="s">
        <v>119</v>
      </c>
      <c r="F39" s="6" t="s">
        <v>18</v>
      </c>
      <c r="G39" s="6" t="s">
        <v>118</v>
      </c>
      <c r="H39" s="6" t="s">
        <v>332</v>
      </c>
      <c r="I39" s="6" t="s">
        <v>20</v>
      </c>
      <c r="J39" s="6" t="s">
        <v>327</v>
      </c>
      <c r="K39" s="6" t="s">
        <v>327</v>
      </c>
      <c r="L39" s="8">
        <f>D39/1000000</f>
        <v>1.1204000000000001E-8</v>
      </c>
      <c r="M39" s="8">
        <v>1.1204E-2</v>
      </c>
    </row>
    <row r="40" spans="1:13" x14ac:dyDescent="0.15">
      <c r="A40" s="5">
        <v>58</v>
      </c>
      <c r="B40" s="6" t="s">
        <v>333</v>
      </c>
      <c r="C40" s="6" t="s">
        <v>293</v>
      </c>
      <c r="D40" s="8">
        <v>0.24529699999999999</v>
      </c>
      <c r="E40" s="6" t="s">
        <v>119</v>
      </c>
      <c r="F40" s="6" t="s">
        <v>18</v>
      </c>
      <c r="G40" s="6" t="s">
        <v>118</v>
      </c>
      <c r="H40" s="6" t="s">
        <v>145</v>
      </c>
      <c r="I40" s="6" t="s">
        <v>61</v>
      </c>
      <c r="J40" s="6" t="s">
        <v>327</v>
      </c>
      <c r="K40" s="6" t="s">
        <v>327</v>
      </c>
      <c r="L40" s="8">
        <f>D40/1000000</f>
        <v>2.4529699999999998E-7</v>
      </c>
      <c r="M40" s="8">
        <v>0.24529699999999999</v>
      </c>
    </row>
    <row r="41" spans="1:13" x14ac:dyDescent="0.15">
      <c r="A41" s="5">
        <v>60</v>
      </c>
      <c r="B41" s="6" t="s">
        <v>334</v>
      </c>
      <c r="C41" s="6" t="s">
        <v>293</v>
      </c>
      <c r="D41" s="8">
        <v>2.3324000000000001E-2</v>
      </c>
      <c r="E41" s="6" t="s">
        <v>119</v>
      </c>
      <c r="F41" s="6" t="s">
        <v>18</v>
      </c>
      <c r="G41" s="6" t="s">
        <v>118</v>
      </c>
      <c r="H41" s="6" t="s">
        <v>335</v>
      </c>
      <c r="I41" s="6" t="s">
        <v>32</v>
      </c>
      <c r="J41" s="6" t="s">
        <v>327</v>
      </c>
      <c r="K41" s="6" t="s">
        <v>327</v>
      </c>
      <c r="L41" s="8">
        <f t="shared" ref="L41:L58" si="2">D41/1000000</f>
        <v>2.3324000000000001E-8</v>
      </c>
      <c r="M41" s="8">
        <v>2.3324000000000001E-2</v>
      </c>
    </row>
    <row r="42" spans="1:13" x14ac:dyDescent="0.15">
      <c r="A42" s="5">
        <v>61</v>
      </c>
      <c r="B42" s="6" t="s">
        <v>34</v>
      </c>
      <c r="C42" s="6" t="s">
        <v>264</v>
      </c>
      <c r="D42" s="6">
        <v>3.4</v>
      </c>
      <c r="E42" s="6" t="s">
        <v>119</v>
      </c>
      <c r="F42" s="6" t="s">
        <v>30</v>
      </c>
      <c r="G42" s="6" t="s">
        <v>118</v>
      </c>
      <c r="H42" s="6" t="s">
        <v>41</v>
      </c>
      <c r="I42" s="6" t="s">
        <v>36</v>
      </c>
      <c r="J42" s="6" t="s">
        <v>37</v>
      </c>
      <c r="K42" s="6" t="s">
        <v>37</v>
      </c>
      <c r="L42" s="8">
        <f t="shared" si="2"/>
        <v>3.4000000000000001E-6</v>
      </c>
      <c r="M42" s="8">
        <v>3.4000000000000001E-6</v>
      </c>
    </row>
    <row r="43" spans="1:13" x14ac:dyDescent="0.15">
      <c r="A43" s="5">
        <v>62</v>
      </c>
      <c r="B43" s="6" t="s">
        <v>336</v>
      </c>
      <c r="C43" s="6" t="s">
        <v>290</v>
      </c>
      <c r="D43" s="6">
        <v>20</v>
      </c>
      <c r="E43" s="6" t="s">
        <v>278</v>
      </c>
      <c r="F43" s="6" t="s">
        <v>30</v>
      </c>
      <c r="G43" s="6" t="s">
        <v>118</v>
      </c>
      <c r="H43" s="6" t="s">
        <v>54</v>
      </c>
      <c r="I43" s="6" t="s">
        <v>65</v>
      </c>
      <c r="J43" s="6" t="s">
        <v>37</v>
      </c>
      <c r="K43" s="6" t="s">
        <v>37</v>
      </c>
      <c r="L43" s="8">
        <f t="shared" si="2"/>
        <v>2.0000000000000002E-5</v>
      </c>
      <c r="M43" s="8">
        <v>2.0000000000000002E-5</v>
      </c>
    </row>
    <row r="44" spans="1:13" x14ac:dyDescent="0.15">
      <c r="A44" s="5">
        <v>63</v>
      </c>
      <c r="B44" s="6" t="s">
        <v>337</v>
      </c>
      <c r="C44" s="6" t="s">
        <v>264</v>
      </c>
      <c r="D44" s="6">
        <v>8.9</v>
      </c>
      <c r="E44" s="6" t="s">
        <v>119</v>
      </c>
      <c r="F44" s="6" t="s">
        <v>18</v>
      </c>
      <c r="G44" s="6" t="s">
        <v>118</v>
      </c>
      <c r="H44" s="6" t="s">
        <v>275</v>
      </c>
      <c r="I44" s="6" t="s">
        <v>194</v>
      </c>
      <c r="J44" s="6" t="s">
        <v>338</v>
      </c>
      <c r="K44" s="6" t="s">
        <v>338</v>
      </c>
      <c r="L44" s="8">
        <f t="shared" si="2"/>
        <v>8.9000000000000012E-6</v>
      </c>
      <c r="M44" s="8">
        <v>8.8999999999999995E-6</v>
      </c>
    </row>
    <row r="45" spans="1:13" x14ac:dyDescent="0.15">
      <c r="A45" s="5">
        <v>64</v>
      </c>
      <c r="B45" s="6" t="s">
        <v>339</v>
      </c>
      <c r="C45" s="6" t="s">
        <v>290</v>
      </c>
      <c r="D45" s="6">
        <v>41</v>
      </c>
      <c r="E45" s="6" t="s">
        <v>278</v>
      </c>
      <c r="F45" s="6" t="s">
        <v>18</v>
      </c>
      <c r="G45" s="6" t="s">
        <v>118</v>
      </c>
      <c r="H45" s="6" t="s">
        <v>43</v>
      </c>
      <c r="I45" s="6" t="s">
        <v>340</v>
      </c>
      <c r="J45" s="6" t="s">
        <v>338</v>
      </c>
      <c r="K45" s="6" t="s">
        <v>338</v>
      </c>
      <c r="L45" s="8">
        <f t="shared" si="2"/>
        <v>4.1E-5</v>
      </c>
      <c r="M45" s="8">
        <v>4.1E-5</v>
      </c>
    </row>
    <row r="46" spans="1:13" x14ac:dyDescent="0.15">
      <c r="A46" s="5">
        <v>65</v>
      </c>
      <c r="B46" s="6" t="s">
        <v>341</v>
      </c>
      <c r="C46" s="6" t="s">
        <v>264</v>
      </c>
      <c r="D46" s="6">
        <v>1.18</v>
      </c>
      <c r="E46" s="6" t="s">
        <v>119</v>
      </c>
      <c r="F46" s="6" t="s">
        <v>342</v>
      </c>
      <c r="G46" s="6" t="s">
        <v>320</v>
      </c>
      <c r="H46" s="6" t="s">
        <v>19</v>
      </c>
      <c r="I46" s="6" t="s">
        <v>65</v>
      </c>
      <c r="J46" s="6" t="s">
        <v>338</v>
      </c>
      <c r="K46" s="6" t="s">
        <v>338</v>
      </c>
      <c r="L46" s="8">
        <f t="shared" si="2"/>
        <v>1.1799999999999999E-6</v>
      </c>
      <c r="M46" s="8">
        <v>1.1799999999999999E-6</v>
      </c>
    </row>
    <row r="47" spans="1:13" x14ac:dyDescent="0.15">
      <c r="A47" s="5">
        <v>66</v>
      </c>
      <c r="B47" s="6" t="s">
        <v>343</v>
      </c>
      <c r="C47" s="6" t="s">
        <v>316</v>
      </c>
      <c r="D47" s="6">
        <v>0.46</v>
      </c>
      <c r="E47" s="6" t="s">
        <v>119</v>
      </c>
      <c r="F47" s="6" t="s">
        <v>30</v>
      </c>
      <c r="G47" s="6" t="s">
        <v>344</v>
      </c>
      <c r="H47" s="6" t="s">
        <v>90</v>
      </c>
      <c r="I47" s="6" t="s">
        <v>20</v>
      </c>
      <c r="J47" s="6" t="s">
        <v>338</v>
      </c>
      <c r="K47" s="6" t="s">
        <v>338</v>
      </c>
      <c r="L47" s="8">
        <f t="shared" si="2"/>
        <v>4.6000000000000004E-7</v>
      </c>
      <c r="M47" s="8">
        <v>4.5999999999999999E-7</v>
      </c>
    </row>
    <row r="48" spans="1:13" x14ac:dyDescent="0.15">
      <c r="A48" s="5">
        <v>67</v>
      </c>
      <c r="B48" s="6" t="s">
        <v>345</v>
      </c>
      <c r="C48" s="6" t="s">
        <v>264</v>
      </c>
      <c r="D48" s="6">
        <v>1.01</v>
      </c>
      <c r="E48" s="6" t="s">
        <v>119</v>
      </c>
      <c r="F48" s="6" t="s">
        <v>346</v>
      </c>
      <c r="G48" s="6" t="s">
        <v>347</v>
      </c>
      <c r="H48" s="6" t="s">
        <v>54</v>
      </c>
      <c r="I48" s="6" t="s">
        <v>25</v>
      </c>
      <c r="J48" s="6" t="s">
        <v>338</v>
      </c>
      <c r="K48" s="6" t="s">
        <v>338</v>
      </c>
      <c r="L48" s="8">
        <f t="shared" si="2"/>
        <v>1.0100000000000001E-6</v>
      </c>
      <c r="M48" s="8">
        <v>1.0100000000000001E-6</v>
      </c>
    </row>
    <row r="49" spans="1:13" x14ac:dyDescent="0.15">
      <c r="A49" s="5">
        <v>68</v>
      </c>
      <c r="B49" s="6" t="s">
        <v>348</v>
      </c>
      <c r="C49" s="6" t="s">
        <v>316</v>
      </c>
      <c r="D49" s="6">
        <v>1.47</v>
      </c>
      <c r="E49" s="6" t="s">
        <v>119</v>
      </c>
      <c r="F49" s="6" t="s">
        <v>18</v>
      </c>
      <c r="G49" s="6" t="s">
        <v>118</v>
      </c>
      <c r="H49" s="6" t="s">
        <v>64</v>
      </c>
      <c r="I49" s="6" t="s">
        <v>99</v>
      </c>
      <c r="J49" s="6" t="s">
        <v>338</v>
      </c>
      <c r="K49" s="6" t="s">
        <v>338</v>
      </c>
      <c r="L49" s="8">
        <f t="shared" si="2"/>
        <v>1.4699999999999999E-6</v>
      </c>
      <c r="M49" s="8">
        <v>1.4699999999999999E-6</v>
      </c>
    </row>
    <row r="50" spans="1:13" x14ac:dyDescent="0.15">
      <c r="A50" s="5">
        <v>69</v>
      </c>
      <c r="B50" s="6" t="s">
        <v>349</v>
      </c>
      <c r="C50" s="6" t="s">
        <v>316</v>
      </c>
      <c r="D50" s="6">
        <v>0.7</v>
      </c>
      <c r="E50" s="6" t="s">
        <v>119</v>
      </c>
      <c r="F50" s="6" t="s">
        <v>18</v>
      </c>
      <c r="G50" s="6" t="s">
        <v>118</v>
      </c>
      <c r="H50" s="6" t="s">
        <v>43</v>
      </c>
      <c r="I50" s="6" t="s">
        <v>213</v>
      </c>
      <c r="J50" s="6" t="s">
        <v>338</v>
      </c>
      <c r="K50" s="6" t="s">
        <v>338</v>
      </c>
      <c r="L50" s="8">
        <f t="shared" si="2"/>
        <v>6.9999999999999997E-7</v>
      </c>
      <c r="M50" s="8">
        <v>6.9999999999999997E-7</v>
      </c>
    </row>
    <row r="51" spans="1:13" x14ac:dyDescent="0.15">
      <c r="A51" s="5">
        <v>70</v>
      </c>
      <c r="B51" s="6" t="s">
        <v>350</v>
      </c>
      <c r="C51" s="6" t="s">
        <v>293</v>
      </c>
      <c r="D51" s="6">
        <v>0.1</v>
      </c>
      <c r="E51" s="6" t="s">
        <v>119</v>
      </c>
      <c r="F51" s="6" t="s">
        <v>18</v>
      </c>
      <c r="G51" s="6" t="s">
        <v>118</v>
      </c>
      <c r="H51" s="6" t="s">
        <v>136</v>
      </c>
      <c r="I51" s="6" t="s">
        <v>20</v>
      </c>
      <c r="J51" s="6" t="s">
        <v>338</v>
      </c>
      <c r="K51" s="6" t="s">
        <v>338</v>
      </c>
      <c r="L51" s="8">
        <f t="shared" si="2"/>
        <v>1.0000000000000001E-7</v>
      </c>
      <c r="M51" s="8">
        <v>9.9999999999999995E-8</v>
      </c>
    </row>
    <row r="52" spans="1:13" x14ac:dyDescent="0.15">
      <c r="A52" s="5">
        <v>71</v>
      </c>
      <c r="B52" s="6" t="s">
        <v>351</v>
      </c>
      <c r="C52" s="6" t="s">
        <v>293</v>
      </c>
      <c r="D52" s="6">
        <v>0.1</v>
      </c>
      <c r="E52" s="6" t="s">
        <v>119</v>
      </c>
      <c r="F52" s="6" t="s">
        <v>18</v>
      </c>
      <c r="G52" s="6" t="s">
        <v>118</v>
      </c>
      <c r="H52" s="6" t="s">
        <v>43</v>
      </c>
      <c r="I52" s="6" t="s">
        <v>20</v>
      </c>
      <c r="J52" s="6" t="s">
        <v>338</v>
      </c>
      <c r="K52" s="6" t="s">
        <v>338</v>
      </c>
      <c r="L52" s="8">
        <f t="shared" si="2"/>
        <v>1.0000000000000001E-7</v>
      </c>
      <c r="M52" s="8">
        <v>9.9999999999999995E-8</v>
      </c>
    </row>
    <row r="53" spans="1:13" x14ac:dyDescent="0.15">
      <c r="A53" s="5">
        <v>72</v>
      </c>
      <c r="B53" s="6" t="s">
        <v>352</v>
      </c>
      <c r="C53" s="6" t="s">
        <v>293</v>
      </c>
      <c r="D53" s="6">
        <v>0.1</v>
      </c>
      <c r="E53" s="6" t="s">
        <v>119</v>
      </c>
      <c r="F53" s="6" t="s">
        <v>18</v>
      </c>
      <c r="G53" s="6" t="s">
        <v>118</v>
      </c>
      <c r="H53" s="6" t="s">
        <v>45</v>
      </c>
      <c r="I53" s="6" t="s">
        <v>20</v>
      </c>
      <c r="J53" s="6" t="s">
        <v>338</v>
      </c>
      <c r="K53" s="6" t="s">
        <v>338</v>
      </c>
      <c r="L53" s="8">
        <f t="shared" si="2"/>
        <v>1.0000000000000001E-7</v>
      </c>
      <c r="M53" s="8">
        <v>9.9999999999999995E-8</v>
      </c>
    </row>
    <row r="54" spans="1:13" x14ac:dyDescent="0.15">
      <c r="A54" s="5">
        <v>73</v>
      </c>
      <c r="B54" s="6" t="s">
        <v>353</v>
      </c>
      <c r="C54" s="6" t="s">
        <v>264</v>
      </c>
      <c r="D54" s="6">
        <v>3640</v>
      </c>
      <c r="E54" s="6" t="s">
        <v>278</v>
      </c>
      <c r="F54" s="6" t="s">
        <v>18</v>
      </c>
      <c r="G54" s="6" t="s">
        <v>118</v>
      </c>
      <c r="H54" s="6" t="s">
        <v>354</v>
      </c>
      <c r="I54" s="6" t="s">
        <v>355</v>
      </c>
      <c r="J54" s="6" t="s">
        <v>280</v>
      </c>
      <c r="K54" s="6" t="s">
        <v>280</v>
      </c>
      <c r="L54" s="8">
        <f t="shared" si="2"/>
        <v>3.64E-3</v>
      </c>
      <c r="M54" s="8">
        <v>3.64E-3</v>
      </c>
    </row>
    <row r="55" spans="1:13" x14ac:dyDescent="0.15">
      <c r="A55" s="5">
        <v>74</v>
      </c>
      <c r="B55" s="6" t="s">
        <v>356</v>
      </c>
      <c r="C55" s="6" t="s">
        <v>293</v>
      </c>
      <c r="D55" s="6">
        <v>5.13</v>
      </c>
      <c r="E55" s="6" t="s">
        <v>119</v>
      </c>
      <c r="F55" s="6" t="s">
        <v>18</v>
      </c>
      <c r="G55" s="6" t="s">
        <v>118</v>
      </c>
      <c r="H55" s="6" t="s">
        <v>90</v>
      </c>
      <c r="I55" s="6" t="s">
        <v>32</v>
      </c>
      <c r="J55" s="6" t="s">
        <v>357</v>
      </c>
      <c r="K55" s="6" t="s">
        <v>358</v>
      </c>
      <c r="L55" s="8">
        <f t="shared" si="2"/>
        <v>5.13E-6</v>
      </c>
      <c r="M55" s="8">
        <v>5.13E-6</v>
      </c>
    </row>
    <row r="56" spans="1:13" x14ac:dyDescent="0.15">
      <c r="A56" s="5">
        <v>76</v>
      </c>
      <c r="B56" s="6" t="s">
        <v>359</v>
      </c>
      <c r="C56" s="6" t="s">
        <v>290</v>
      </c>
      <c r="D56" s="6">
        <v>2</v>
      </c>
      <c r="E56" s="6" t="s">
        <v>278</v>
      </c>
      <c r="F56" s="6" t="s">
        <v>18</v>
      </c>
      <c r="G56" s="6" t="s">
        <v>118</v>
      </c>
      <c r="H56" s="6" t="s">
        <v>95</v>
      </c>
      <c r="I56" s="6" t="s">
        <v>32</v>
      </c>
      <c r="J56" s="6" t="s">
        <v>360</v>
      </c>
      <c r="K56" s="6" t="s">
        <v>360</v>
      </c>
      <c r="L56" s="8">
        <f t="shared" si="2"/>
        <v>1.9999999999999999E-6</v>
      </c>
      <c r="M56" s="8">
        <v>1.9999999999999999E-6</v>
      </c>
    </row>
    <row r="57" spans="1:13" x14ac:dyDescent="0.15">
      <c r="A57" s="5">
        <v>77</v>
      </c>
      <c r="B57" s="6" t="s">
        <v>361</v>
      </c>
      <c r="C57" s="6" t="s">
        <v>290</v>
      </c>
      <c r="D57" s="6">
        <v>1</v>
      </c>
      <c r="E57" s="6" t="s">
        <v>278</v>
      </c>
      <c r="F57" s="6" t="s">
        <v>18</v>
      </c>
      <c r="G57" s="6" t="s">
        <v>118</v>
      </c>
      <c r="H57" s="6" t="s">
        <v>45</v>
      </c>
      <c r="I57" s="6" t="s">
        <v>61</v>
      </c>
      <c r="J57" s="6" t="s">
        <v>360</v>
      </c>
      <c r="K57" s="6" t="s">
        <v>360</v>
      </c>
      <c r="L57" s="8">
        <f t="shared" si="2"/>
        <v>9.9999999999999995E-7</v>
      </c>
      <c r="M57" s="8">
        <v>9.9999999999999995E-7</v>
      </c>
    </row>
    <row r="58" spans="1:13" x14ac:dyDescent="0.15">
      <c r="A58" s="5">
        <v>78</v>
      </c>
      <c r="B58" s="6" t="s">
        <v>362</v>
      </c>
      <c r="C58" s="6" t="s">
        <v>264</v>
      </c>
      <c r="D58" s="6">
        <v>3.9E-2</v>
      </c>
      <c r="E58" s="6" t="s">
        <v>119</v>
      </c>
      <c r="F58" s="6" t="s">
        <v>18</v>
      </c>
      <c r="G58" s="6" t="s">
        <v>118</v>
      </c>
      <c r="H58" s="6" t="s">
        <v>45</v>
      </c>
      <c r="I58" s="6" t="s">
        <v>61</v>
      </c>
      <c r="J58" s="6" t="s">
        <v>360</v>
      </c>
      <c r="K58" s="6" t="s">
        <v>360</v>
      </c>
      <c r="L58" s="8">
        <f t="shared" si="2"/>
        <v>3.8999999999999998E-8</v>
      </c>
      <c r="M58" s="8">
        <v>3.8999999999999998E-8</v>
      </c>
    </row>
  </sheetData>
  <autoFilter ref="E1:E58" xr:uid="{00000000-0009-0000-0000-000004000000}">
    <filterColumn colId="0">
      <filters>
        <filter val="km"/>
        <filter val="km²"/>
      </filters>
    </filterColumn>
  </autoFilter>
  <sortState xmlns:xlrd2="http://schemas.microsoft.com/office/spreadsheetml/2017/richdata2" ref="A1:K78">
    <sortCondition ref="D1"/>
  </sortState>
  <mergeCells count="9">
    <mergeCell ref="F1:F2"/>
    <mergeCell ref="G1:G2"/>
    <mergeCell ref="J1:J2"/>
    <mergeCell ref="K1:K2"/>
    <mergeCell ref="A1:A2"/>
    <mergeCell ref="B1:B2"/>
    <mergeCell ref="C1:C2"/>
    <mergeCell ref="D1:D2"/>
    <mergeCell ref="E1:E2"/>
  </mergeCells>
  <phoneticPr fontId="10"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9"/>
  <sheetViews>
    <sheetView topLeftCell="G18" workbookViewId="0">
      <selection activeCell="L23" sqref="L23"/>
    </sheetView>
  </sheetViews>
  <sheetFormatPr defaultColWidth="9.125" defaultRowHeight="13.5" x14ac:dyDescent="0.15"/>
  <cols>
    <col min="1" max="1" width="7" customWidth="1"/>
    <col min="2" max="2" width="73.75" customWidth="1"/>
    <col min="3" max="3" width="15.25" customWidth="1"/>
    <col min="4" max="4" width="11.625" customWidth="1"/>
    <col min="5" max="5" width="14.25" customWidth="1"/>
    <col min="7" max="7" width="20.25" customWidth="1"/>
    <col min="8" max="8" width="18.75" customWidth="1"/>
    <col min="9" max="10" width="17.875" customWidth="1"/>
    <col min="11" max="11" width="35.25" customWidth="1"/>
    <col min="12" max="12" width="41.75" customWidth="1"/>
    <col min="13" max="13" width="35.375" customWidth="1"/>
  </cols>
  <sheetData>
    <row r="1" spans="1:14" x14ac:dyDescent="0.15">
      <c r="A1" s="30" t="s">
        <v>110</v>
      </c>
      <c r="B1" s="30" t="s">
        <v>1</v>
      </c>
      <c r="C1" s="30" t="s">
        <v>3</v>
      </c>
      <c r="D1" s="30" t="s">
        <v>70</v>
      </c>
      <c r="E1" s="30" t="s">
        <v>363</v>
      </c>
      <c r="F1" s="30" t="s">
        <v>364</v>
      </c>
      <c r="G1" s="30" t="s">
        <v>6</v>
      </c>
      <c r="H1" s="30" t="s">
        <v>111</v>
      </c>
      <c r="I1" s="7" t="s">
        <v>365</v>
      </c>
      <c r="J1" s="30" t="s">
        <v>366</v>
      </c>
      <c r="K1" s="31" t="s">
        <v>10</v>
      </c>
      <c r="L1" s="30" t="s">
        <v>73</v>
      </c>
      <c r="M1" s="32"/>
      <c r="N1" s="33"/>
    </row>
    <row r="2" spans="1:14" x14ac:dyDescent="0.15">
      <c r="A2" s="30"/>
      <c r="B2" s="30"/>
      <c r="C2" s="30"/>
      <c r="D2" s="30"/>
      <c r="E2" s="30"/>
      <c r="F2" s="30"/>
      <c r="G2" s="30"/>
      <c r="H2" s="20"/>
      <c r="I2" s="7" t="s">
        <v>12</v>
      </c>
      <c r="J2" s="30"/>
      <c r="K2" s="31"/>
      <c r="L2" s="30"/>
      <c r="M2" s="32"/>
      <c r="N2" s="33"/>
    </row>
    <row r="3" spans="1:14" x14ac:dyDescent="0.15">
      <c r="A3" s="5">
        <v>1</v>
      </c>
      <c r="B3" s="6" t="s">
        <v>367</v>
      </c>
      <c r="C3" s="6" t="s">
        <v>368</v>
      </c>
      <c r="D3" s="6" t="s">
        <v>369</v>
      </c>
      <c r="E3" s="6"/>
      <c r="F3" s="6">
        <v>1</v>
      </c>
      <c r="G3" s="6" t="s">
        <v>18</v>
      </c>
      <c r="H3" s="6" t="s">
        <v>118</v>
      </c>
      <c r="I3" s="6" t="s">
        <v>370</v>
      </c>
      <c r="J3" s="6" t="s">
        <v>76</v>
      </c>
      <c r="K3" s="6" t="s">
        <v>371</v>
      </c>
      <c r="L3" s="6" t="s">
        <v>372</v>
      </c>
    </row>
    <row r="4" spans="1:14" x14ac:dyDescent="0.15">
      <c r="A4" s="5">
        <v>2</v>
      </c>
      <c r="B4" s="6" t="s">
        <v>373</v>
      </c>
      <c r="C4" s="6" t="s">
        <v>368</v>
      </c>
      <c r="D4" s="6" t="s">
        <v>369</v>
      </c>
      <c r="E4" s="6"/>
      <c r="F4" s="6">
        <v>1</v>
      </c>
      <c r="G4" s="6" t="s">
        <v>18</v>
      </c>
      <c r="H4" s="6" t="s">
        <v>118</v>
      </c>
      <c r="I4" s="6" t="s">
        <v>374</v>
      </c>
      <c r="J4" s="6" t="s">
        <v>61</v>
      </c>
      <c r="K4" s="6" t="s">
        <v>371</v>
      </c>
      <c r="L4" s="6" t="s">
        <v>375</v>
      </c>
    </row>
    <row r="5" spans="1:14" x14ac:dyDescent="0.15">
      <c r="A5" s="5">
        <v>3</v>
      </c>
      <c r="B5" s="6" t="s">
        <v>376</v>
      </c>
      <c r="C5" s="6" t="s">
        <v>377</v>
      </c>
      <c r="D5" s="6" t="s">
        <v>378</v>
      </c>
      <c r="E5" s="6"/>
      <c r="F5" s="6">
        <v>1</v>
      </c>
      <c r="G5" s="6" t="s">
        <v>18</v>
      </c>
      <c r="H5" s="6" t="s">
        <v>118</v>
      </c>
      <c r="I5" s="6" t="s">
        <v>379</v>
      </c>
      <c r="J5" s="6" t="s">
        <v>25</v>
      </c>
      <c r="K5" s="6" t="s">
        <v>380</v>
      </c>
      <c r="L5" s="6" t="s">
        <v>381</v>
      </c>
    </row>
    <row r="6" spans="1:14" x14ac:dyDescent="0.15">
      <c r="A6" s="5">
        <v>4</v>
      </c>
      <c r="B6" s="6" t="s">
        <v>382</v>
      </c>
      <c r="C6" s="6" t="s">
        <v>377</v>
      </c>
      <c r="D6" s="6" t="s">
        <v>378</v>
      </c>
      <c r="E6" s="6"/>
      <c r="F6" s="6">
        <v>1</v>
      </c>
      <c r="G6" s="6" t="s">
        <v>18</v>
      </c>
      <c r="H6" s="6" t="s">
        <v>118</v>
      </c>
      <c r="I6" s="6" t="s">
        <v>383</v>
      </c>
      <c r="J6" s="6" t="s">
        <v>57</v>
      </c>
      <c r="K6" s="6" t="s">
        <v>380</v>
      </c>
      <c r="L6" s="6" t="s">
        <v>384</v>
      </c>
    </row>
    <row r="7" spans="1:14" x14ac:dyDescent="0.15">
      <c r="A7" s="5">
        <v>5</v>
      </c>
      <c r="B7" s="6" t="s">
        <v>385</v>
      </c>
      <c r="C7" s="6" t="s">
        <v>377</v>
      </c>
      <c r="D7" s="6" t="s">
        <v>378</v>
      </c>
      <c r="E7" s="6"/>
      <c r="F7" s="6">
        <v>1</v>
      </c>
      <c r="G7" s="6" t="s">
        <v>18</v>
      </c>
      <c r="H7" s="6" t="s">
        <v>118</v>
      </c>
      <c r="I7" s="6" t="s">
        <v>370</v>
      </c>
      <c r="J7" s="6" t="s">
        <v>194</v>
      </c>
      <c r="K7" s="6" t="s">
        <v>380</v>
      </c>
      <c r="L7" s="6" t="s">
        <v>386</v>
      </c>
    </row>
    <row r="8" spans="1:14" x14ac:dyDescent="0.15">
      <c r="A8" s="5">
        <v>6</v>
      </c>
      <c r="B8" s="6" t="s">
        <v>387</v>
      </c>
      <c r="C8" s="6" t="s">
        <v>377</v>
      </c>
      <c r="D8" s="6" t="s">
        <v>378</v>
      </c>
      <c r="E8" s="6"/>
      <c r="F8" s="6">
        <v>1</v>
      </c>
      <c r="G8" s="6" t="s">
        <v>18</v>
      </c>
      <c r="H8" s="6" t="s">
        <v>118</v>
      </c>
      <c r="I8" s="6" t="s">
        <v>388</v>
      </c>
      <c r="J8" s="6" t="s">
        <v>61</v>
      </c>
      <c r="K8" s="6" t="s">
        <v>380</v>
      </c>
      <c r="L8" s="6" t="s">
        <v>389</v>
      </c>
    </row>
    <row r="9" spans="1:14" x14ac:dyDescent="0.15">
      <c r="A9" s="5">
        <v>7</v>
      </c>
      <c r="B9" s="6" t="s">
        <v>390</v>
      </c>
      <c r="C9" s="6" t="s">
        <v>377</v>
      </c>
      <c r="D9" s="6" t="s">
        <v>378</v>
      </c>
      <c r="E9" s="6"/>
      <c r="F9" s="6">
        <v>1</v>
      </c>
      <c r="G9" s="6" t="s">
        <v>18</v>
      </c>
      <c r="H9" s="6" t="s">
        <v>118</v>
      </c>
      <c r="I9" s="6" t="s">
        <v>391</v>
      </c>
      <c r="J9" s="6" t="s">
        <v>83</v>
      </c>
      <c r="K9" s="6" t="s">
        <v>380</v>
      </c>
      <c r="L9" s="6" t="s">
        <v>392</v>
      </c>
    </row>
    <row r="10" spans="1:14" x14ac:dyDescent="0.15">
      <c r="A10" s="5">
        <v>8</v>
      </c>
      <c r="B10" s="6" t="s">
        <v>393</v>
      </c>
      <c r="C10" s="6" t="s">
        <v>377</v>
      </c>
      <c r="D10" s="6" t="s">
        <v>378</v>
      </c>
      <c r="E10" s="6"/>
      <c r="F10" s="6">
        <v>1</v>
      </c>
      <c r="G10" s="6" t="s">
        <v>18</v>
      </c>
      <c r="H10" s="6" t="s">
        <v>118</v>
      </c>
      <c r="I10" s="6" t="s">
        <v>394</v>
      </c>
      <c r="J10" s="6" t="s">
        <v>65</v>
      </c>
      <c r="K10" s="6" t="s">
        <v>380</v>
      </c>
      <c r="L10" s="6" t="s">
        <v>67</v>
      </c>
    </row>
    <row r="11" spans="1:14" x14ac:dyDescent="0.15">
      <c r="A11" s="5">
        <v>9</v>
      </c>
      <c r="B11" s="6" t="s">
        <v>395</v>
      </c>
      <c r="C11" s="6" t="s">
        <v>368</v>
      </c>
      <c r="D11" s="6" t="s">
        <v>369</v>
      </c>
      <c r="E11" s="6"/>
      <c r="F11" s="6">
        <v>1</v>
      </c>
      <c r="G11" s="6" t="s">
        <v>18</v>
      </c>
      <c r="H11" s="6" t="s">
        <v>118</v>
      </c>
      <c r="I11" s="6" t="s">
        <v>49</v>
      </c>
      <c r="J11" s="6" t="s">
        <v>213</v>
      </c>
      <c r="K11" s="6" t="s">
        <v>396</v>
      </c>
      <c r="L11" s="6" t="s">
        <v>397</v>
      </c>
    </row>
    <row r="12" spans="1:14" x14ac:dyDescent="0.15">
      <c r="A12" s="5">
        <v>10</v>
      </c>
      <c r="B12" s="6" t="s">
        <v>398</v>
      </c>
      <c r="C12" s="6" t="s">
        <v>377</v>
      </c>
      <c r="D12" s="6" t="s">
        <v>378</v>
      </c>
      <c r="E12" s="6"/>
      <c r="F12" s="6">
        <v>1</v>
      </c>
      <c r="G12" s="6" t="s">
        <v>18</v>
      </c>
      <c r="H12" s="6" t="s">
        <v>118</v>
      </c>
      <c r="I12" s="6" t="s">
        <v>399</v>
      </c>
      <c r="J12" s="6" t="s">
        <v>36</v>
      </c>
      <c r="K12" s="6" t="s">
        <v>380</v>
      </c>
      <c r="L12" s="6" t="s">
        <v>400</v>
      </c>
    </row>
    <row r="13" spans="1:14" x14ac:dyDescent="0.15">
      <c r="A13" s="5">
        <v>11</v>
      </c>
      <c r="B13" s="6" t="s">
        <v>401</v>
      </c>
      <c r="C13" s="6" t="s">
        <v>377</v>
      </c>
      <c r="D13" s="6" t="s">
        <v>378</v>
      </c>
      <c r="E13" s="6"/>
      <c r="F13" s="6">
        <v>1</v>
      </c>
      <c r="G13" s="6" t="s">
        <v>18</v>
      </c>
      <c r="H13" s="6" t="s">
        <v>118</v>
      </c>
      <c r="I13" s="6" t="s">
        <v>402</v>
      </c>
      <c r="J13" s="6" t="s">
        <v>403</v>
      </c>
      <c r="K13" s="6" t="s">
        <v>380</v>
      </c>
      <c r="L13" s="6" t="s">
        <v>404</v>
      </c>
    </row>
    <row r="14" spans="1:14" x14ac:dyDescent="0.15">
      <c r="A14" s="5">
        <v>12</v>
      </c>
      <c r="B14" s="6" t="s">
        <v>405</v>
      </c>
      <c r="C14" s="6" t="s">
        <v>406</v>
      </c>
      <c r="D14" s="6" t="s">
        <v>369</v>
      </c>
      <c r="E14" s="6"/>
      <c r="F14" s="6">
        <v>1</v>
      </c>
      <c r="G14" s="6" t="s">
        <v>18</v>
      </c>
      <c r="H14" s="6" t="s">
        <v>118</v>
      </c>
      <c r="I14" s="6" t="s">
        <v>126</v>
      </c>
      <c r="J14" s="6" t="s">
        <v>340</v>
      </c>
      <c r="K14" s="6" t="s">
        <v>396</v>
      </c>
      <c r="L14" s="6" t="s">
        <v>407</v>
      </c>
    </row>
    <row r="15" spans="1:14" x14ac:dyDescent="0.15">
      <c r="A15" s="5">
        <v>13</v>
      </c>
      <c r="B15" s="6" t="s">
        <v>408</v>
      </c>
      <c r="C15" s="6" t="s">
        <v>377</v>
      </c>
      <c r="D15" s="6" t="s">
        <v>378</v>
      </c>
      <c r="E15" s="6"/>
      <c r="F15" s="6">
        <v>430</v>
      </c>
      <c r="G15" s="6" t="s">
        <v>18</v>
      </c>
      <c r="H15" s="6" t="s">
        <v>118</v>
      </c>
      <c r="I15" s="6" t="s">
        <v>95</v>
      </c>
      <c r="J15" s="6" t="s">
        <v>32</v>
      </c>
      <c r="K15" s="6" t="s">
        <v>409</v>
      </c>
      <c r="L15" s="6" t="s">
        <v>409</v>
      </c>
    </row>
    <row r="16" spans="1:14" x14ac:dyDescent="0.15">
      <c r="A16" s="5">
        <v>14</v>
      </c>
      <c r="B16" s="6" t="s">
        <v>410</v>
      </c>
      <c r="C16" s="6" t="s">
        <v>368</v>
      </c>
      <c r="D16" s="6" t="s">
        <v>411</v>
      </c>
      <c r="E16" s="6"/>
      <c r="F16" s="6">
        <v>21</v>
      </c>
      <c r="G16" s="6" t="s">
        <v>18</v>
      </c>
      <c r="H16" s="6" t="s">
        <v>118</v>
      </c>
      <c r="I16" s="6" t="s">
        <v>95</v>
      </c>
      <c r="J16" s="6" t="s">
        <v>25</v>
      </c>
      <c r="K16" s="6" t="s">
        <v>412</v>
      </c>
      <c r="L16" s="6" t="s">
        <v>412</v>
      </c>
    </row>
    <row r="17" spans="1:12" x14ac:dyDescent="0.15">
      <c r="A17" s="5">
        <v>15</v>
      </c>
      <c r="B17" s="6" t="s">
        <v>413</v>
      </c>
      <c r="C17" s="6" t="s">
        <v>368</v>
      </c>
      <c r="D17" s="6" t="s">
        <v>411</v>
      </c>
      <c r="E17" s="6"/>
      <c r="F17" s="6">
        <v>2</v>
      </c>
      <c r="G17" s="6" t="s">
        <v>18</v>
      </c>
      <c r="H17" s="6" t="s">
        <v>118</v>
      </c>
      <c r="I17" s="6" t="s">
        <v>95</v>
      </c>
      <c r="J17" s="6" t="s">
        <v>20</v>
      </c>
      <c r="K17" s="6" t="s">
        <v>412</v>
      </c>
      <c r="L17" s="6" t="s">
        <v>412</v>
      </c>
    </row>
    <row r="18" spans="1:12" x14ac:dyDescent="0.15">
      <c r="A18" s="5">
        <v>16</v>
      </c>
      <c r="B18" s="6" t="s">
        <v>414</v>
      </c>
      <c r="C18" s="6" t="s">
        <v>368</v>
      </c>
      <c r="D18" s="6" t="s">
        <v>100</v>
      </c>
      <c r="E18" s="6"/>
      <c r="F18" s="6">
        <v>4</v>
      </c>
      <c r="G18" s="6" t="s">
        <v>18</v>
      </c>
      <c r="H18" s="6" t="s">
        <v>118</v>
      </c>
      <c r="I18" s="6" t="s">
        <v>156</v>
      </c>
      <c r="J18" s="6" t="s">
        <v>153</v>
      </c>
      <c r="K18" s="6" t="s">
        <v>248</v>
      </c>
      <c r="L18" s="6" t="s">
        <v>415</v>
      </c>
    </row>
    <row r="19" spans="1:12" x14ac:dyDescent="0.15">
      <c r="A19" s="5">
        <v>17</v>
      </c>
      <c r="B19" s="6" t="s">
        <v>416</v>
      </c>
      <c r="C19" s="6" t="s">
        <v>417</v>
      </c>
      <c r="D19" s="6" t="s">
        <v>100</v>
      </c>
      <c r="E19" s="6"/>
      <c r="F19" s="6">
        <v>1</v>
      </c>
      <c r="G19" s="6" t="s">
        <v>18</v>
      </c>
      <c r="H19" s="6" t="s">
        <v>118</v>
      </c>
      <c r="I19" s="6" t="s">
        <v>418</v>
      </c>
      <c r="J19" s="6" t="s">
        <v>25</v>
      </c>
      <c r="K19" s="6" t="s">
        <v>248</v>
      </c>
      <c r="L19" s="6" t="s">
        <v>419</v>
      </c>
    </row>
    <row r="20" spans="1:12" x14ac:dyDescent="0.15">
      <c r="A20" s="5">
        <v>18</v>
      </c>
      <c r="B20" s="6" t="s">
        <v>420</v>
      </c>
      <c r="C20" s="6" t="s">
        <v>377</v>
      </c>
      <c r="D20" s="6" t="s">
        <v>117</v>
      </c>
      <c r="E20" s="6"/>
      <c r="F20" s="6">
        <v>1</v>
      </c>
      <c r="G20" s="6" t="s">
        <v>30</v>
      </c>
      <c r="H20" s="6" t="s">
        <v>118</v>
      </c>
      <c r="I20" s="6" t="s">
        <v>49</v>
      </c>
      <c r="J20" s="6" t="s">
        <v>99</v>
      </c>
      <c r="K20" s="6" t="s">
        <v>421</v>
      </c>
      <c r="L20" s="6" t="s">
        <v>422</v>
      </c>
    </row>
    <row r="21" spans="1:12" x14ac:dyDescent="0.15">
      <c r="A21" s="5">
        <v>19</v>
      </c>
      <c r="B21" s="6" t="s">
        <v>423</v>
      </c>
      <c r="C21" s="6" t="s">
        <v>406</v>
      </c>
      <c r="D21" s="6" t="s">
        <v>411</v>
      </c>
      <c r="E21" s="6"/>
      <c r="F21" s="6">
        <v>100</v>
      </c>
      <c r="G21" s="6" t="s">
        <v>18</v>
      </c>
      <c r="H21" s="6" t="s">
        <v>118</v>
      </c>
      <c r="I21" s="6" t="s">
        <v>424</v>
      </c>
      <c r="J21" s="6" t="s">
        <v>340</v>
      </c>
      <c r="K21" s="6" t="s">
        <v>425</v>
      </c>
      <c r="L21" s="6" t="s">
        <v>425</v>
      </c>
    </row>
    <row r="22" spans="1:12" x14ac:dyDescent="0.15">
      <c r="A22" s="5">
        <v>20</v>
      </c>
      <c r="B22" s="6" t="s">
        <v>426</v>
      </c>
      <c r="C22" s="6" t="s">
        <v>368</v>
      </c>
      <c r="D22" s="6" t="s">
        <v>93</v>
      </c>
      <c r="E22" s="6" t="s">
        <v>427</v>
      </c>
      <c r="F22" s="6">
        <v>12</v>
      </c>
      <c r="G22" s="6" t="s">
        <v>18</v>
      </c>
      <c r="H22" s="6" t="s">
        <v>118</v>
      </c>
      <c r="I22" s="6" t="s">
        <v>428</v>
      </c>
      <c r="J22" s="6" t="s">
        <v>61</v>
      </c>
      <c r="K22" s="6" t="s">
        <v>429</v>
      </c>
      <c r="L22" s="6" t="s">
        <v>430</v>
      </c>
    </row>
    <row r="23" spans="1:12" x14ac:dyDescent="0.15">
      <c r="A23" s="5">
        <v>21</v>
      </c>
      <c r="B23" s="6" t="s">
        <v>431</v>
      </c>
      <c r="C23" s="6" t="s">
        <v>368</v>
      </c>
      <c r="D23" s="6" t="s">
        <v>93</v>
      </c>
      <c r="E23" s="6" t="s">
        <v>427</v>
      </c>
      <c r="F23" s="6">
        <v>14</v>
      </c>
      <c r="G23" s="6" t="s">
        <v>18</v>
      </c>
      <c r="H23" s="6" t="s">
        <v>118</v>
      </c>
      <c r="I23" s="6" t="s">
        <v>45</v>
      </c>
      <c r="J23" s="6" t="s">
        <v>432</v>
      </c>
      <c r="K23" s="6" t="s">
        <v>429</v>
      </c>
      <c r="L23" s="6" t="s">
        <v>569</v>
      </c>
    </row>
    <row r="24" spans="1:12" x14ac:dyDescent="0.15">
      <c r="A24" s="5">
        <v>22</v>
      </c>
      <c r="B24" s="6" t="s">
        <v>433</v>
      </c>
      <c r="C24" s="6" t="s">
        <v>368</v>
      </c>
      <c r="D24" s="6" t="s">
        <v>93</v>
      </c>
      <c r="E24" s="6" t="s">
        <v>427</v>
      </c>
      <c r="F24" s="6">
        <v>80</v>
      </c>
      <c r="G24" s="6" t="s">
        <v>18</v>
      </c>
      <c r="H24" s="6" t="s">
        <v>118</v>
      </c>
      <c r="I24" s="6" t="s">
        <v>434</v>
      </c>
      <c r="J24" s="6" t="s">
        <v>99</v>
      </c>
      <c r="K24" s="6" t="s">
        <v>429</v>
      </c>
      <c r="L24" s="6" t="s">
        <v>435</v>
      </c>
    </row>
    <row r="25" spans="1:12" x14ac:dyDescent="0.15">
      <c r="A25" s="5">
        <v>23</v>
      </c>
      <c r="B25" s="6" t="s">
        <v>436</v>
      </c>
      <c r="C25" s="6" t="s">
        <v>437</v>
      </c>
      <c r="D25" s="6" t="s">
        <v>93</v>
      </c>
      <c r="E25" s="6"/>
      <c r="F25" s="6">
        <v>14</v>
      </c>
      <c r="G25" s="6" t="s">
        <v>30</v>
      </c>
      <c r="H25" s="6" t="s">
        <v>118</v>
      </c>
      <c r="I25" s="6" t="s">
        <v>176</v>
      </c>
      <c r="J25" s="6" t="s">
        <v>213</v>
      </c>
      <c r="K25" s="6" t="s">
        <v>158</v>
      </c>
      <c r="L25" s="6" t="s">
        <v>438</v>
      </c>
    </row>
    <row r="26" spans="1:12" x14ac:dyDescent="0.15">
      <c r="A26" s="5">
        <v>24</v>
      </c>
      <c r="B26" s="6" t="s">
        <v>439</v>
      </c>
      <c r="C26" s="6" t="s">
        <v>377</v>
      </c>
      <c r="D26" s="6" t="s">
        <v>100</v>
      </c>
      <c r="E26" s="6"/>
      <c r="F26" s="6">
        <v>2</v>
      </c>
      <c r="G26" s="6" t="s">
        <v>18</v>
      </c>
      <c r="H26" s="6" t="s">
        <v>118</v>
      </c>
      <c r="I26" s="6" t="s">
        <v>440</v>
      </c>
      <c r="J26" s="6" t="s">
        <v>36</v>
      </c>
      <c r="K26" s="6" t="s">
        <v>441</v>
      </c>
      <c r="L26" s="6" t="s">
        <v>442</v>
      </c>
    </row>
    <row r="27" spans="1:12" x14ac:dyDescent="0.15">
      <c r="A27" s="5">
        <v>25</v>
      </c>
      <c r="B27" s="6" t="s">
        <v>443</v>
      </c>
      <c r="C27" s="6" t="s">
        <v>377</v>
      </c>
      <c r="D27" s="6" t="s">
        <v>411</v>
      </c>
      <c r="E27" s="6"/>
      <c r="F27" s="6">
        <v>13</v>
      </c>
      <c r="G27" s="6" t="s">
        <v>18</v>
      </c>
      <c r="H27" s="6" t="s">
        <v>118</v>
      </c>
      <c r="I27" s="6" t="s">
        <v>56</v>
      </c>
      <c r="J27" s="6" t="s">
        <v>194</v>
      </c>
      <c r="K27" s="6" t="s">
        <v>441</v>
      </c>
      <c r="L27" s="6" t="s">
        <v>444</v>
      </c>
    </row>
    <row r="28" spans="1:12" x14ac:dyDescent="0.15">
      <c r="A28" s="5">
        <v>26</v>
      </c>
      <c r="B28" s="6" t="s">
        <v>445</v>
      </c>
      <c r="C28" s="6" t="s">
        <v>377</v>
      </c>
      <c r="D28" s="6" t="s">
        <v>411</v>
      </c>
      <c r="E28" s="6"/>
      <c r="F28" s="6">
        <v>13</v>
      </c>
      <c r="G28" s="6" t="s">
        <v>18</v>
      </c>
      <c r="H28" s="6" t="s">
        <v>118</v>
      </c>
      <c r="I28" s="6" t="s">
        <v>446</v>
      </c>
      <c r="J28" s="6" t="s">
        <v>194</v>
      </c>
      <c r="K28" s="6" t="s">
        <v>441</v>
      </c>
      <c r="L28" s="6" t="s">
        <v>386</v>
      </c>
    </row>
    <row r="29" spans="1:12" x14ac:dyDescent="0.15">
      <c r="A29" s="5">
        <v>27</v>
      </c>
      <c r="B29" s="6" t="s">
        <v>447</v>
      </c>
      <c r="C29" s="6" t="s">
        <v>377</v>
      </c>
      <c r="D29" s="6" t="s">
        <v>100</v>
      </c>
      <c r="E29" s="6"/>
      <c r="F29" s="6">
        <v>4</v>
      </c>
      <c r="G29" s="6" t="s">
        <v>18</v>
      </c>
      <c r="H29" s="6" t="s">
        <v>118</v>
      </c>
      <c r="I29" s="6" t="s">
        <v>221</v>
      </c>
      <c r="J29" s="6" t="s">
        <v>65</v>
      </c>
      <c r="K29" s="6" t="s">
        <v>441</v>
      </c>
      <c r="L29" s="6" t="s">
        <v>67</v>
      </c>
    </row>
    <row r="30" spans="1:12" x14ac:dyDescent="0.15">
      <c r="A30" s="5">
        <v>28</v>
      </c>
      <c r="B30" s="6" t="s">
        <v>448</v>
      </c>
      <c r="C30" s="6" t="s">
        <v>377</v>
      </c>
      <c r="D30" s="6" t="s">
        <v>100</v>
      </c>
      <c r="E30" s="6"/>
      <c r="F30" s="6">
        <v>20</v>
      </c>
      <c r="G30" s="6" t="s">
        <v>18</v>
      </c>
      <c r="H30" s="6" t="s">
        <v>118</v>
      </c>
      <c r="I30" s="6" t="s">
        <v>221</v>
      </c>
      <c r="J30" s="6" t="s">
        <v>25</v>
      </c>
      <c r="K30" s="6" t="s">
        <v>441</v>
      </c>
      <c r="L30" s="6" t="s">
        <v>449</v>
      </c>
    </row>
    <row r="31" spans="1:12" x14ac:dyDescent="0.15">
      <c r="A31" s="5">
        <v>29</v>
      </c>
      <c r="B31" s="6" t="s">
        <v>450</v>
      </c>
      <c r="C31" s="6" t="s">
        <v>377</v>
      </c>
      <c r="D31" s="6" t="s">
        <v>100</v>
      </c>
      <c r="E31" s="6"/>
      <c r="F31" s="6">
        <v>3</v>
      </c>
      <c r="G31" s="6" t="s">
        <v>18</v>
      </c>
      <c r="H31" s="6" t="s">
        <v>118</v>
      </c>
      <c r="I31" s="6" t="s">
        <v>451</v>
      </c>
      <c r="J31" s="6" t="s">
        <v>99</v>
      </c>
      <c r="K31" s="6" t="s">
        <v>441</v>
      </c>
      <c r="L31" s="6" t="s">
        <v>452</v>
      </c>
    </row>
    <row r="32" spans="1:12" x14ac:dyDescent="0.15">
      <c r="A32" s="5">
        <v>30</v>
      </c>
      <c r="B32" s="6" t="s">
        <v>453</v>
      </c>
      <c r="C32" s="6" t="s">
        <v>454</v>
      </c>
      <c r="D32" s="6" t="s">
        <v>378</v>
      </c>
      <c r="E32" s="6"/>
      <c r="F32" s="6">
        <v>1</v>
      </c>
      <c r="G32" s="6" t="s">
        <v>231</v>
      </c>
      <c r="H32" s="6" t="s">
        <v>118</v>
      </c>
      <c r="I32" s="6" t="s">
        <v>95</v>
      </c>
      <c r="J32" s="6" t="s">
        <v>25</v>
      </c>
      <c r="K32" s="6" t="s">
        <v>455</v>
      </c>
      <c r="L32" s="6" t="s">
        <v>455</v>
      </c>
    </row>
    <row r="33" spans="1:12" x14ac:dyDescent="0.15">
      <c r="A33" s="5">
        <v>31</v>
      </c>
      <c r="B33" s="6" t="s">
        <v>456</v>
      </c>
      <c r="C33" s="6" t="s">
        <v>454</v>
      </c>
      <c r="D33" s="6" t="s">
        <v>378</v>
      </c>
      <c r="E33" s="6"/>
      <c r="F33" s="6">
        <v>1</v>
      </c>
      <c r="G33" s="6" t="s">
        <v>231</v>
      </c>
      <c r="H33" s="6" t="s">
        <v>118</v>
      </c>
      <c r="I33" s="6" t="s">
        <v>95</v>
      </c>
      <c r="J33" s="6" t="s">
        <v>25</v>
      </c>
      <c r="K33" s="6" t="s">
        <v>455</v>
      </c>
      <c r="L33" s="6" t="s">
        <v>455</v>
      </c>
    </row>
    <row r="34" spans="1:12" x14ac:dyDescent="0.15">
      <c r="A34" s="5">
        <v>32</v>
      </c>
      <c r="B34" s="6" t="s">
        <v>457</v>
      </c>
      <c r="C34" s="6" t="s">
        <v>454</v>
      </c>
      <c r="D34" s="6" t="s">
        <v>378</v>
      </c>
      <c r="E34" s="6"/>
      <c r="F34" s="6">
        <v>1</v>
      </c>
      <c r="G34" s="6" t="s">
        <v>231</v>
      </c>
      <c r="H34" s="6" t="s">
        <v>118</v>
      </c>
      <c r="I34" s="6" t="s">
        <v>95</v>
      </c>
      <c r="J34" s="6" t="s">
        <v>25</v>
      </c>
      <c r="K34" s="6" t="s">
        <v>455</v>
      </c>
      <c r="L34" s="6" t="s">
        <v>455</v>
      </c>
    </row>
    <row r="35" spans="1:12" x14ac:dyDescent="0.15">
      <c r="A35" s="5">
        <v>33</v>
      </c>
      <c r="B35" s="6" t="s">
        <v>458</v>
      </c>
      <c r="C35" s="6" t="s">
        <v>377</v>
      </c>
      <c r="D35" s="6" t="s">
        <v>411</v>
      </c>
      <c r="E35" s="6"/>
      <c r="F35" s="6">
        <v>1</v>
      </c>
      <c r="G35" s="6" t="s">
        <v>18</v>
      </c>
      <c r="H35" s="6" t="s">
        <v>118</v>
      </c>
      <c r="I35" s="6" t="s">
        <v>459</v>
      </c>
      <c r="J35" s="6" t="s">
        <v>213</v>
      </c>
      <c r="K35" s="6" t="s">
        <v>460</v>
      </c>
      <c r="L35" s="6" t="s">
        <v>461</v>
      </c>
    </row>
    <row r="36" spans="1:12" x14ac:dyDescent="0.15">
      <c r="A36" s="5">
        <v>34</v>
      </c>
      <c r="B36" s="6" t="s">
        <v>462</v>
      </c>
      <c r="C36" s="6" t="s">
        <v>377</v>
      </c>
      <c r="D36" s="6" t="s">
        <v>411</v>
      </c>
      <c r="E36" s="6"/>
      <c r="F36" s="6">
        <v>1</v>
      </c>
      <c r="G36" s="6" t="s">
        <v>18</v>
      </c>
      <c r="H36" s="6" t="s">
        <v>118</v>
      </c>
      <c r="I36" s="6" t="s">
        <v>463</v>
      </c>
      <c r="J36" s="6" t="s">
        <v>213</v>
      </c>
      <c r="K36" s="6" t="s">
        <v>460</v>
      </c>
      <c r="L36" s="6" t="s">
        <v>464</v>
      </c>
    </row>
    <row r="37" spans="1:12" x14ac:dyDescent="0.15">
      <c r="A37" s="5">
        <v>35</v>
      </c>
      <c r="B37" s="6" t="s">
        <v>465</v>
      </c>
      <c r="C37" s="6" t="s">
        <v>377</v>
      </c>
      <c r="D37" s="6" t="s">
        <v>411</v>
      </c>
      <c r="E37" s="6"/>
      <c r="F37" s="6">
        <v>1</v>
      </c>
      <c r="G37" s="6" t="s">
        <v>18</v>
      </c>
      <c r="H37" s="6" t="s">
        <v>118</v>
      </c>
      <c r="I37" s="6" t="s">
        <v>466</v>
      </c>
      <c r="J37" s="6" t="s">
        <v>50</v>
      </c>
      <c r="K37" s="6" t="s">
        <v>460</v>
      </c>
      <c r="L37" s="6" t="s">
        <v>467</v>
      </c>
    </row>
    <row r="38" spans="1:12" x14ac:dyDescent="0.15">
      <c r="A38" s="5">
        <v>36</v>
      </c>
      <c r="B38" s="6" t="s">
        <v>468</v>
      </c>
      <c r="C38" s="6" t="s">
        <v>377</v>
      </c>
      <c r="D38" s="6" t="s">
        <v>411</v>
      </c>
      <c r="E38" s="6"/>
      <c r="F38" s="6">
        <v>1</v>
      </c>
      <c r="G38" s="6" t="s">
        <v>18</v>
      </c>
      <c r="H38" s="6" t="s">
        <v>118</v>
      </c>
      <c r="I38" s="6" t="s">
        <v>469</v>
      </c>
      <c r="J38" s="6" t="s">
        <v>76</v>
      </c>
      <c r="K38" s="6" t="s">
        <v>460</v>
      </c>
      <c r="L38" s="6" t="s">
        <v>470</v>
      </c>
    </row>
    <row r="39" spans="1:12" x14ac:dyDescent="0.15">
      <c r="A39" s="5">
        <v>37</v>
      </c>
      <c r="B39" s="6" t="s">
        <v>471</v>
      </c>
      <c r="C39" s="6" t="s">
        <v>377</v>
      </c>
      <c r="D39" s="6" t="s">
        <v>411</v>
      </c>
      <c r="E39" s="6"/>
      <c r="F39" s="6">
        <v>1</v>
      </c>
      <c r="G39" s="6" t="s">
        <v>18</v>
      </c>
      <c r="H39" s="6" t="s">
        <v>118</v>
      </c>
      <c r="I39" s="6" t="s">
        <v>472</v>
      </c>
      <c r="J39" s="6" t="s">
        <v>50</v>
      </c>
      <c r="K39" s="6" t="s">
        <v>460</v>
      </c>
      <c r="L39" s="6" t="s">
        <v>52</v>
      </c>
    </row>
    <row r="40" spans="1:12" x14ac:dyDescent="0.15">
      <c r="A40" s="5">
        <v>38</v>
      </c>
      <c r="B40" s="6" t="s">
        <v>473</v>
      </c>
      <c r="C40" s="6" t="s">
        <v>377</v>
      </c>
      <c r="D40" s="6" t="s">
        <v>411</v>
      </c>
      <c r="E40" s="6"/>
      <c r="F40" s="6">
        <v>1</v>
      </c>
      <c r="G40" s="6" t="s">
        <v>18</v>
      </c>
      <c r="H40" s="6" t="s">
        <v>118</v>
      </c>
      <c r="I40" s="6" t="s">
        <v>474</v>
      </c>
      <c r="J40" s="6" t="s">
        <v>20</v>
      </c>
      <c r="K40" s="6" t="s">
        <v>460</v>
      </c>
      <c r="L40" s="6" t="s">
        <v>475</v>
      </c>
    </row>
    <row r="41" spans="1:12" x14ac:dyDescent="0.15">
      <c r="A41" s="5">
        <v>39</v>
      </c>
      <c r="B41" s="6" t="s">
        <v>476</v>
      </c>
      <c r="C41" s="6" t="s">
        <v>377</v>
      </c>
      <c r="D41" s="6" t="s">
        <v>411</v>
      </c>
      <c r="E41" s="6" t="s">
        <v>477</v>
      </c>
      <c r="F41" s="6">
        <v>85</v>
      </c>
      <c r="G41" s="6" t="s">
        <v>18</v>
      </c>
      <c r="H41" s="6" t="s">
        <v>118</v>
      </c>
      <c r="I41" s="6" t="s">
        <v>394</v>
      </c>
      <c r="J41" s="6" t="s">
        <v>207</v>
      </c>
      <c r="K41" s="6" t="s">
        <v>478</v>
      </c>
      <c r="L41" s="6" t="s">
        <v>479</v>
      </c>
    </row>
    <row r="42" spans="1:12" x14ac:dyDescent="0.15">
      <c r="A42" s="5">
        <v>40</v>
      </c>
      <c r="B42" s="6" t="s">
        <v>480</v>
      </c>
      <c r="C42" s="6" t="s">
        <v>437</v>
      </c>
      <c r="D42" s="6" t="s">
        <v>378</v>
      </c>
      <c r="E42" s="6"/>
      <c r="F42" s="6">
        <v>57</v>
      </c>
      <c r="G42" s="6" t="s">
        <v>18</v>
      </c>
      <c r="H42" s="6" t="s">
        <v>118</v>
      </c>
      <c r="I42" s="6" t="s">
        <v>481</v>
      </c>
      <c r="J42" s="6" t="s">
        <v>482</v>
      </c>
      <c r="K42" s="6" t="s">
        <v>478</v>
      </c>
      <c r="L42" s="6" t="s">
        <v>483</v>
      </c>
    </row>
    <row r="43" spans="1:12" x14ac:dyDescent="0.15">
      <c r="A43" s="5">
        <v>41</v>
      </c>
      <c r="B43" s="6" t="s">
        <v>484</v>
      </c>
      <c r="C43" s="6" t="s">
        <v>377</v>
      </c>
      <c r="D43" s="6" t="s">
        <v>378</v>
      </c>
      <c r="E43" s="6"/>
      <c r="F43" s="6">
        <v>1</v>
      </c>
      <c r="G43" s="6" t="s">
        <v>18</v>
      </c>
      <c r="H43" s="6" t="s">
        <v>118</v>
      </c>
      <c r="I43" s="6" t="s">
        <v>485</v>
      </c>
      <c r="J43" s="6" t="s">
        <v>50</v>
      </c>
      <c r="K43" s="6" t="s">
        <v>486</v>
      </c>
      <c r="L43" s="6" t="s">
        <v>52</v>
      </c>
    </row>
    <row r="44" spans="1:12" x14ac:dyDescent="0.15">
      <c r="A44" s="5">
        <v>42</v>
      </c>
      <c r="B44" s="6" t="s">
        <v>487</v>
      </c>
      <c r="C44" s="6" t="s">
        <v>377</v>
      </c>
      <c r="D44" s="6" t="s">
        <v>378</v>
      </c>
      <c r="E44" s="6"/>
      <c r="F44" s="6">
        <v>1</v>
      </c>
      <c r="G44" s="6" t="s">
        <v>18</v>
      </c>
      <c r="H44" s="6" t="s">
        <v>118</v>
      </c>
      <c r="I44" s="6" t="s">
        <v>488</v>
      </c>
      <c r="J44" s="6" t="s">
        <v>25</v>
      </c>
      <c r="K44" s="6" t="s">
        <v>486</v>
      </c>
      <c r="L44" s="6" t="s">
        <v>489</v>
      </c>
    </row>
    <row r="45" spans="1:12" x14ac:dyDescent="0.15">
      <c r="A45" s="5">
        <v>43</v>
      </c>
      <c r="B45" s="6" t="s">
        <v>490</v>
      </c>
      <c r="C45" s="6" t="s">
        <v>377</v>
      </c>
      <c r="D45" s="6" t="s">
        <v>378</v>
      </c>
      <c r="E45" s="6"/>
      <c r="F45" s="6">
        <v>80</v>
      </c>
      <c r="G45" s="6" t="s">
        <v>18</v>
      </c>
      <c r="H45" s="6" t="s">
        <v>118</v>
      </c>
      <c r="I45" s="6" t="s">
        <v>394</v>
      </c>
      <c r="J45" s="6" t="s">
        <v>194</v>
      </c>
      <c r="K45" s="6" t="s">
        <v>486</v>
      </c>
      <c r="L45" s="6" t="s">
        <v>444</v>
      </c>
    </row>
    <row r="46" spans="1:12" x14ac:dyDescent="0.15">
      <c r="A46" s="5">
        <v>44</v>
      </c>
      <c r="B46" s="6" t="s">
        <v>491</v>
      </c>
      <c r="C46" s="6" t="s">
        <v>377</v>
      </c>
      <c r="D46" s="6" t="s">
        <v>100</v>
      </c>
      <c r="E46" s="6"/>
      <c r="F46" s="6">
        <v>270</v>
      </c>
      <c r="G46" s="6" t="s">
        <v>18</v>
      </c>
      <c r="H46" s="6" t="s">
        <v>118</v>
      </c>
      <c r="I46" s="6" t="s">
        <v>492</v>
      </c>
      <c r="J46" s="6" t="s">
        <v>36</v>
      </c>
      <c r="K46" s="6" t="s">
        <v>486</v>
      </c>
      <c r="L46" s="6" t="s">
        <v>493</v>
      </c>
    </row>
    <row r="47" spans="1:12" x14ac:dyDescent="0.15">
      <c r="A47" s="5">
        <v>45</v>
      </c>
      <c r="B47" s="6" t="s">
        <v>494</v>
      </c>
      <c r="C47" s="6" t="s">
        <v>368</v>
      </c>
      <c r="D47" s="6" t="s">
        <v>495</v>
      </c>
      <c r="E47" s="6" t="s">
        <v>427</v>
      </c>
      <c r="F47" s="6">
        <v>85</v>
      </c>
      <c r="G47" s="6" t="s">
        <v>18</v>
      </c>
      <c r="H47" s="6" t="s">
        <v>118</v>
      </c>
      <c r="I47" s="6" t="s">
        <v>496</v>
      </c>
      <c r="J47" s="6" t="s">
        <v>340</v>
      </c>
      <c r="K47" s="6" t="s">
        <v>497</v>
      </c>
      <c r="L47" s="6" t="s">
        <v>498</v>
      </c>
    </row>
    <row r="48" spans="1:12" x14ac:dyDescent="0.15">
      <c r="A48" s="5">
        <v>46</v>
      </c>
      <c r="B48" s="6" t="s">
        <v>499</v>
      </c>
      <c r="C48" s="6" t="s">
        <v>368</v>
      </c>
      <c r="D48" s="6" t="s">
        <v>500</v>
      </c>
      <c r="E48" s="6" t="s">
        <v>427</v>
      </c>
      <c r="F48" s="6">
        <v>17</v>
      </c>
      <c r="G48" s="6" t="s">
        <v>18</v>
      </c>
      <c r="H48" s="6" t="s">
        <v>118</v>
      </c>
      <c r="I48" s="6" t="s">
        <v>221</v>
      </c>
      <c r="J48" s="6" t="s">
        <v>340</v>
      </c>
      <c r="K48" s="6" t="s">
        <v>497</v>
      </c>
      <c r="L48" s="6" t="s">
        <v>498</v>
      </c>
    </row>
    <row r="49" spans="1:12" x14ac:dyDescent="0.15">
      <c r="A49" s="5">
        <v>47</v>
      </c>
      <c r="B49" s="6" t="s">
        <v>501</v>
      </c>
      <c r="C49" s="6" t="s">
        <v>368</v>
      </c>
      <c r="D49" s="6" t="s">
        <v>411</v>
      </c>
      <c r="E49" s="6"/>
      <c r="F49" s="6">
        <v>591</v>
      </c>
      <c r="G49" s="6" t="s">
        <v>18</v>
      </c>
      <c r="H49" s="6" t="s">
        <v>118</v>
      </c>
      <c r="I49" s="6" t="s">
        <v>95</v>
      </c>
      <c r="J49" s="6" t="s">
        <v>502</v>
      </c>
      <c r="K49" s="6" t="s">
        <v>357</v>
      </c>
      <c r="L49" s="6" t="s">
        <v>109</v>
      </c>
    </row>
    <row r="50" spans="1:12" x14ac:dyDescent="0.15">
      <c r="A50" s="5">
        <v>48</v>
      </c>
      <c r="B50" s="6" t="s">
        <v>503</v>
      </c>
      <c r="C50" s="6" t="s">
        <v>368</v>
      </c>
      <c r="D50" s="6" t="s">
        <v>411</v>
      </c>
      <c r="E50" s="6"/>
      <c r="F50" s="6">
        <v>5152</v>
      </c>
      <c r="G50" s="6" t="s">
        <v>18</v>
      </c>
      <c r="H50" s="6" t="s">
        <v>118</v>
      </c>
      <c r="I50" s="6" t="s">
        <v>95</v>
      </c>
      <c r="J50" s="6" t="s">
        <v>92</v>
      </c>
      <c r="K50" s="6" t="s">
        <v>357</v>
      </c>
      <c r="L50" s="6" t="s">
        <v>109</v>
      </c>
    </row>
    <row r="51" spans="1:12" x14ac:dyDescent="0.15">
      <c r="A51" s="5">
        <v>49</v>
      </c>
      <c r="B51" s="6" t="s">
        <v>504</v>
      </c>
      <c r="C51" s="6" t="s">
        <v>368</v>
      </c>
      <c r="D51" s="6" t="s">
        <v>411</v>
      </c>
      <c r="E51" s="6"/>
      <c r="F51" s="6">
        <v>1</v>
      </c>
      <c r="G51" s="6" t="s">
        <v>18</v>
      </c>
      <c r="H51" s="6" t="s">
        <v>118</v>
      </c>
      <c r="I51" s="6" t="s">
        <v>505</v>
      </c>
      <c r="J51" s="6" t="s">
        <v>506</v>
      </c>
      <c r="K51" s="6" t="s">
        <v>507</v>
      </c>
      <c r="L51" s="6" t="s">
        <v>507</v>
      </c>
    </row>
    <row r="52" spans="1:12" x14ac:dyDescent="0.15">
      <c r="A52" s="5">
        <v>50</v>
      </c>
      <c r="B52" s="6" t="s">
        <v>508</v>
      </c>
      <c r="C52" s="6" t="s">
        <v>509</v>
      </c>
      <c r="D52" s="6" t="s">
        <v>500</v>
      </c>
      <c r="E52" s="6"/>
      <c r="F52" s="6">
        <v>47</v>
      </c>
      <c r="G52" s="6" t="s">
        <v>18</v>
      </c>
      <c r="H52" s="6" t="s">
        <v>118</v>
      </c>
      <c r="I52" s="6" t="s">
        <v>510</v>
      </c>
      <c r="J52" s="6" t="s">
        <v>92</v>
      </c>
      <c r="K52" s="6" t="s">
        <v>507</v>
      </c>
      <c r="L52" s="6" t="s">
        <v>507</v>
      </c>
    </row>
    <row r="53" spans="1:12" x14ac:dyDescent="0.15">
      <c r="A53" s="5">
        <v>51</v>
      </c>
      <c r="B53" s="6" t="s">
        <v>511</v>
      </c>
      <c r="C53" s="6" t="s">
        <v>368</v>
      </c>
      <c r="D53" s="6" t="s">
        <v>411</v>
      </c>
      <c r="E53" s="6"/>
      <c r="F53" s="6">
        <v>1</v>
      </c>
      <c r="G53" s="6" t="s">
        <v>18</v>
      </c>
      <c r="H53" s="6" t="s">
        <v>118</v>
      </c>
      <c r="I53" s="6" t="s">
        <v>512</v>
      </c>
      <c r="J53" s="6" t="s">
        <v>513</v>
      </c>
      <c r="K53" s="6" t="s">
        <v>507</v>
      </c>
      <c r="L53" s="6" t="s">
        <v>507</v>
      </c>
    </row>
    <row r="54" spans="1:12" x14ac:dyDescent="0.15">
      <c r="A54" s="5">
        <v>52</v>
      </c>
      <c r="B54" s="6" t="s">
        <v>514</v>
      </c>
      <c r="C54" s="6" t="s">
        <v>368</v>
      </c>
      <c r="D54" s="6" t="s">
        <v>411</v>
      </c>
      <c r="E54" s="6"/>
      <c r="F54" s="6">
        <v>1</v>
      </c>
      <c r="G54" s="6" t="s">
        <v>18</v>
      </c>
      <c r="H54" s="6" t="s">
        <v>118</v>
      </c>
      <c r="I54" s="6" t="s">
        <v>512</v>
      </c>
      <c r="J54" s="6" t="s">
        <v>513</v>
      </c>
      <c r="K54" s="6" t="s">
        <v>507</v>
      </c>
      <c r="L54" s="6" t="s">
        <v>515</v>
      </c>
    </row>
    <row r="55" spans="1:12" x14ac:dyDescent="0.15">
      <c r="A55" s="5">
        <v>53</v>
      </c>
      <c r="B55" s="6" t="s">
        <v>516</v>
      </c>
      <c r="C55" s="6" t="s">
        <v>517</v>
      </c>
      <c r="D55" s="6" t="s">
        <v>411</v>
      </c>
      <c r="E55" s="6"/>
      <c r="F55" s="6">
        <v>1</v>
      </c>
      <c r="G55" s="6" t="s">
        <v>18</v>
      </c>
      <c r="H55" s="6" t="s">
        <v>118</v>
      </c>
      <c r="I55" s="6" t="s">
        <v>518</v>
      </c>
      <c r="J55" s="6" t="s">
        <v>340</v>
      </c>
      <c r="K55" s="6" t="s">
        <v>507</v>
      </c>
      <c r="L55" s="6" t="s">
        <v>507</v>
      </c>
    </row>
    <row r="56" spans="1:12" x14ac:dyDescent="0.15">
      <c r="A56" s="5">
        <v>54</v>
      </c>
      <c r="B56" s="6" t="s">
        <v>519</v>
      </c>
      <c r="C56" s="6" t="s">
        <v>368</v>
      </c>
      <c r="D56" s="6" t="s">
        <v>411</v>
      </c>
      <c r="E56" s="6"/>
      <c r="F56" s="6">
        <v>1</v>
      </c>
      <c r="G56" s="6" t="s">
        <v>18</v>
      </c>
      <c r="H56" s="6" t="s">
        <v>118</v>
      </c>
      <c r="I56" s="6" t="s">
        <v>520</v>
      </c>
      <c r="J56" s="6" t="s">
        <v>521</v>
      </c>
      <c r="K56" s="6" t="s">
        <v>507</v>
      </c>
      <c r="L56" s="6" t="s">
        <v>507</v>
      </c>
    </row>
    <row r="57" spans="1:12" x14ac:dyDescent="0.15">
      <c r="A57" s="5">
        <v>55</v>
      </c>
      <c r="B57" s="6" t="s">
        <v>522</v>
      </c>
      <c r="C57" s="6" t="s">
        <v>417</v>
      </c>
      <c r="D57" s="6" t="s">
        <v>117</v>
      </c>
      <c r="E57" s="6"/>
      <c r="F57" s="6">
        <v>1</v>
      </c>
      <c r="G57" s="6" t="s">
        <v>30</v>
      </c>
      <c r="H57" s="6" t="s">
        <v>118</v>
      </c>
      <c r="I57" s="6" t="s">
        <v>39</v>
      </c>
      <c r="J57" s="6" t="s">
        <v>76</v>
      </c>
      <c r="K57" s="6" t="s">
        <v>523</v>
      </c>
      <c r="L57" s="6" t="s">
        <v>524</v>
      </c>
    </row>
    <row r="58" spans="1:12" x14ac:dyDescent="0.15">
      <c r="A58" s="5">
        <v>56</v>
      </c>
      <c r="B58" s="6" t="s">
        <v>525</v>
      </c>
      <c r="C58" s="6" t="s">
        <v>417</v>
      </c>
      <c r="D58" s="6" t="s">
        <v>117</v>
      </c>
      <c r="E58" s="6"/>
      <c r="F58" s="6">
        <v>1</v>
      </c>
      <c r="G58" s="6" t="s">
        <v>30</v>
      </c>
      <c r="H58" s="6" t="s">
        <v>118</v>
      </c>
      <c r="I58" s="6" t="s">
        <v>39</v>
      </c>
      <c r="J58" s="6" t="s">
        <v>76</v>
      </c>
      <c r="K58" s="6" t="s">
        <v>523</v>
      </c>
      <c r="L58" s="6" t="s">
        <v>524</v>
      </c>
    </row>
    <row r="59" spans="1:12" x14ac:dyDescent="0.15">
      <c r="A59" s="5">
        <v>57</v>
      </c>
      <c r="B59" s="6" t="s">
        <v>526</v>
      </c>
      <c r="C59" s="6" t="s">
        <v>417</v>
      </c>
      <c r="D59" s="6" t="s">
        <v>117</v>
      </c>
      <c r="E59" s="6"/>
      <c r="F59" s="6">
        <v>1</v>
      </c>
      <c r="G59" s="6" t="s">
        <v>30</v>
      </c>
      <c r="H59" s="6" t="s">
        <v>118</v>
      </c>
      <c r="I59" s="6" t="s">
        <v>39</v>
      </c>
      <c r="J59" s="6" t="s">
        <v>76</v>
      </c>
      <c r="K59" s="6" t="s">
        <v>523</v>
      </c>
      <c r="L59" s="6" t="s">
        <v>527</v>
      </c>
    </row>
  </sheetData>
  <sortState xmlns:xlrd2="http://schemas.microsoft.com/office/spreadsheetml/2017/richdata2" ref="A1:L71">
    <sortCondition ref="F1"/>
  </sortState>
  <mergeCells count="13">
    <mergeCell ref="L1:L2"/>
    <mergeCell ref="M1:M2"/>
    <mergeCell ref="N1:N2"/>
    <mergeCell ref="F1:F2"/>
    <mergeCell ref="G1:G2"/>
    <mergeCell ref="H1:H2"/>
    <mergeCell ref="J1:J2"/>
    <mergeCell ref="K1:K2"/>
    <mergeCell ref="A1:A2"/>
    <mergeCell ref="B1:B2"/>
    <mergeCell ref="C1:C2"/>
    <mergeCell ref="D1:D2"/>
    <mergeCell ref="E1:E2"/>
  </mergeCells>
  <phoneticPr fontId="10"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
  <sheetViews>
    <sheetView workbookViewId="0">
      <selection activeCell="B7" sqref="B7"/>
    </sheetView>
  </sheetViews>
  <sheetFormatPr defaultColWidth="9.125" defaultRowHeight="13.5" x14ac:dyDescent="0.15"/>
  <cols>
    <col min="2" max="2" width="75.875" customWidth="1"/>
    <col min="3" max="3" width="34.5" customWidth="1"/>
    <col min="8" max="8" width="21" customWidth="1"/>
    <col min="10" max="10" width="40.75" customWidth="1"/>
    <col min="11" max="11" width="45.625" customWidth="1"/>
  </cols>
  <sheetData>
    <row r="1" spans="1:11" s="3" customFormat="1" x14ac:dyDescent="0.15">
      <c r="A1" s="18" t="s">
        <v>110</v>
      </c>
      <c r="B1" s="18" t="s">
        <v>1</v>
      </c>
      <c r="C1" s="18" t="s">
        <v>528</v>
      </c>
      <c r="D1" s="18" t="s">
        <v>529</v>
      </c>
      <c r="E1" s="18" t="s">
        <v>530</v>
      </c>
      <c r="F1" s="34" t="s">
        <v>531</v>
      </c>
      <c r="G1" s="18" t="s">
        <v>532</v>
      </c>
      <c r="H1" s="18" t="s">
        <v>533</v>
      </c>
      <c r="I1" s="4" t="s">
        <v>9</v>
      </c>
      <c r="J1" s="17" t="s">
        <v>10</v>
      </c>
      <c r="K1" s="18" t="s">
        <v>73</v>
      </c>
    </row>
    <row r="2" spans="1:11" s="3" customFormat="1" x14ac:dyDescent="0.15">
      <c r="A2" s="18"/>
      <c r="B2" s="29"/>
      <c r="C2" s="18"/>
      <c r="D2" s="18"/>
      <c r="E2" s="18"/>
      <c r="F2" s="35"/>
      <c r="G2" s="18"/>
      <c r="H2" s="18"/>
      <c r="I2" s="4" t="s">
        <v>13</v>
      </c>
      <c r="J2" s="17"/>
      <c r="K2" s="18"/>
    </row>
    <row r="3" spans="1:11" x14ac:dyDescent="0.15">
      <c r="A3" s="5">
        <v>1</v>
      </c>
      <c r="B3" s="6" t="s">
        <v>534</v>
      </c>
      <c r="C3" s="6" t="s">
        <v>535</v>
      </c>
      <c r="D3" s="6">
        <v>2392</v>
      </c>
      <c r="E3" s="6">
        <v>16</v>
      </c>
      <c r="F3" s="6">
        <v>3</v>
      </c>
      <c r="G3" s="6">
        <v>0.4</v>
      </c>
      <c r="H3" s="6" t="s">
        <v>24</v>
      </c>
      <c r="I3" s="6" t="s">
        <v>25</v>
      </c>
      <c r="J3" s="6" t="s">
        <v>455</v>
      </c>
      <c r="K3" s="6" t="s">
        <v>455</v>
      </c>
    </row>
    <row r="4" spans="1:11" x14ac:dyDescent="0.15">
      <c r="A4" s="5">
        <v>2</v>
      </c>
      <c r="B4" s="6" t="s">
        <v>534</v>
      </c>
      <c r="C4" s="6" t="s">
        <v>535</v>
      </c>
      <c r="D4" s="6">
        <v>2392</v>
      </c>
      <c r="E4" s="6">
        <v>24</v>
      </c>
      <c r="F4" s="6">
        <v>3</v>
      </c>
      <c r="G4" s="6">
        <v>0.4</v>
      </c>
      <c r="H4" s="6" t="s">
        <v>145</v>
      </c>
      <c r="I4" s="6" t="s">
        <v>25</v>
      </c>
      <c r="J4" s="6" t="s">
        <v>455</v>
      </c>
      <c r="K4" s="6" t="s">
        <v>455</v>
      </c>
    </row>
    <row r="5" spans="1:11" x14ac:dyDescent="0.15">
      <c r="A5" s="5">
        <v>3</v>
      </c>
      <c r="B5" s="6" t="s">
        <v>534</v>
      </c>
      <c r="C5" s="6" t="s">
        <v>535</v>
      </c>
      <c r="D5" s="6">
        <v>2392</v>
      </c>
      <c r="E5" s="6">
        <v>12</v>
      </c>
      <c r="F5" s="6">
        <v>3</v>
      </c>
      <c r="G5" s="6">
        <v>0.4</v>
      </c>
      <c r="H5" s="6" t="s">
        <v>510</v>
      </c>
      <c r="I5" s="6" t="s">
        <v>25</v>
      </c>
      <c r="J5" s="6" t="s">
        <v>455</v>
      </c>
      <c r="K5" s="6" t="s">
        <v>455</v>
      </c>
    </row>
    <row r="6" spans="1:11" x14ac:dyDescent="0.15">
      <c r="A6" s="5">
        <v>4</v>
      </c>
      <c r="B6" s="6" t="s">
        <v>536</v>
      </c>
      <c r="C6" s="6" t="s">
        <v>537</v>
      </c>
      <c r="D6" s="6">
        <v>36300</v>
      </c>
      <c r="E6" s="6">
        <v>388</v>
      </c>
      <c r="F6" s="6">
        <v>3</v>
      </c>
      <c r="G6" s="6">
        <v>0.5</v>
      </c>
      <c r="H6" s="6" t="s">
        <v>538</v>
      </c>
      <c r="I6" s="6" t="s">
        <v>92</v>
      </c>
      <c r="J6" s="6" t="s">
        <v>497</v>
      </c>
      <c r="K6" s="6" t="s">
        <v>109</v>
      </c>
    </row>
    <row r="7" spans="1:11" x14ac:dyDescent="0.15">
      <c r="A7" s="5">
        <v>5</v>
      </c>
      <c r="B7" s="6" t="s">
        <v>539</v>
      </c>
      <c r="C7" s="6" t="s">
        <v>540</v>
      </c>
      <c r="D7" s="6">
        <v>36300</v>
      </c>
      <c r="E7" s="6">
        <v>937</v>
      </c>
      <c r="F7" s="6">
        <v>3</v>
      </c>
      <c r="G7" s="6">
        <v>2</v>
      </c>
      <c r="H7" s="6" t="s">
        <v>541</v>
      </c>
      <c r="I7" s="6" t="s">
        <v>340</v>
      </c>
      <c r="J7" s="6" t="s">
        <v>497</v>
      </c>
      <c r="K7" s="6" t="s">
        <v>109</v>
      </c>
    </row>
    <row r="8" spans="1:11" x14ac:dyDescent="0.15">
      <c r="A8" s="5">
        <v>6</v>
      </c>
      <c r="B8" s="6" t="s">
        <v>542</v>
      </c>
      <c r="C8" s="6" t="s">
        <v>543</v>
      </c>
      <c r="D8" s="6">
        <v>34000</v>
      </c>
      <c r="E8" s="6">
        <v>876</v>
      </c>
      <c r="F8" s="6">
        <v>4</v>
      </c>
      <c r="G8" s="6">
        <v>0.5</v>
      </c>
      <c r="H8" s="6" t="s">
        <v>466</v>
      </c>
      <c r="I8" s="6" t="s">
        <v>92</v>
      </c>
      <c r="J8" s="6" t="s">
        <v>507</v>
      </c>
      <c r="K8" s="6" t="s">
        <v>507</v>
      </c>
    </row>
  </sheetData>
  <mergeCells count="10">
    <mergeCell ref="F1:F2"/>
    <mergeCell ref="G1:G2"/>
    <mergeCell ref="H1:H2"/>
    <mergeCell ref="J1:J2"/>
    <mergeCell ref="K1:K2"/>
    <mergeCell ref="A1:A2"/>
    <mergeCell ref="B1:B2"/>
    <mergeCell ref="C1:C2"/>
    <mergeCell ref="D1:D2"/>
    <mergeCell ref="E1:E2"/>
  </mergeCells>
  <phoneticPr fontId="10"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
  <sheetViews>
    <sheetView workbookViewId="0">
      <selection activeCell="F45" sqref="F45"/>
    </sheetView>
  </sheetViews>
  <sheetFormatPr defaultColWidth="9" defaultRowHeight="13.5" x14ac:dyDescent="0.15"/>
  <cols>
    <col min="2" max="2" width="44" customWidth="1"/>
    <col min="3" max="3" width="37.25" customWidth="1"/>
    <col min="7" max="7" width="16.875" customWidth="1"/>
    <col min="9" max="9" width="20.125" customWidth="1"/>
    <col min="11" max="12" width="32.375" customWidth="1"/>
  </cols>
  <sheetData>
    <row r="1" spans="1:12" x14ac:dyDescent="0.15">
      <c r="A1" s="1" t="s">
        <v>110</v>
      </c>
      <c r="B1" s="2" t="s">
        <v>1</v>
      </c>
      <c r="C1" s="2" t="s">
        <v>544</v>
      </c>
      <c r="D1" s="2" t="s">
        <v>4</v>
      </c>
      <c r="E1" s="2" t="s">
        <v>545</v>
      </c>
      <c r="F1" s="2" t="s">
        <v>5</v>
      </c>
      <c r="G1" s="2" t="s">
        <v>546</v>
      </c>
      <c r="H1" s="2" t="s">
        <v>111</v>
      </c>
      <c r="I1" s="2" t="s">
        <v>547</v>
      </c>
      <c r="J1" s="2" t="s">
        <v>69</v>
      </c>
      <c r="K1" s="2" t="s">
        <v>115</v>
      </c>
      <c r="L1" s="2" t="s">
        <v>11</v>
      </c>
    </row>
    <row r="2" spans="1:12" x14ac:dyDescent="0.15">
      <c r="A2" s="1">
        <v>1</v>
      </c>
      <c r="B2" s="2" t="s">
        <v>548</v>
      </c>
      <c r="C2" s="2" t="s">
        <v>549</v>
      </c>
      <c r="D2" s="2" t="s">
        <v>29</v>
      </c>
      <c r="E2" s="2">
        <v>550</v>
      </c>
      <c r="F2" s="2">
        <v>100</v>
      </c>
      <c r="G2" s="2">
        <v>5.0199999999999996</v>
      </c>
      <c r="H2" s="2" t="s">
        <v>118</v>
      </c>
      <c r="I2" s="2" t="s">
        <v>204</v>
      </c>
      <c r="J2" s="2" t="s">
        <v>57</v>
      </c>
      <c r="K2" s="2" t="s">
        <v>248</v>
      </c>
      <c r="L2" s="2" t="s">
        <v>550</v>
      </c>
    </row>
    <row r="3" spans="1:12" x14ac:dyDescent="0.15">
      <c r="A3" s="1">
        <v>2</v>
      </c>
      <c r="B3" s="2" t="s">
        <v>551</v>
      </c>
      <c r="C3" s="2" t="s">
        <v>552</v>
      </c>
      <c r="D3" s="2" t="s">
        <v>553</v>
      </c>
      <c r="E3" s="2">
        <v>48</v>
      </c>
      <c r="F3" s="2">
        <v>48</v>
      </c>
      <c r="G3" s="2"/>
      <c r="H3" s="2" t="s">
        <v>118</v>
      </c>
      <c r="I3" s="2" t="s">
        <v>45</v>
      </c>
      <c r="J3" s="2" t="s">
        <v>57</v>
      </c>
      <c r="K3" s="2" t="s">
        <v>554</v>
      </c>
      <c r="L3" s="2" t="s">
        <v>555</v>
      </c>
    </row>
  </sheetData>
  <phoneticPr fontId="1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
  <sheetViews>
    <sheetView workbookViewId="0">
      <selection activeCell="B44" sqref="B44"/>
    </sheetView>
  </sheetViews>
  <sheetFormatPr defaultColWidth="9" defaultRowHeight="13.5" x14ac:dyDescent="0.15"/>
  <cols>
    <col min="2" max="2" width="45.375" customWidth="1"/>
    <col min="3" max="3" width="40.25" customWidth="1"/>
    <col min="6" max="6" width="15.75" customWidth="1"/>
    <col min="7" max="7" width="14" customWidth="1"/>
    <col min="8" max="8" width="12.875" customWidth="1"/>
    <col min="10" max="10" width="14.125" customWidth="1"/>
    <col min="11" max="11" width="31.5" customWidth="1"/>
    <col min="12" max="12" width="39" customWidth="1"/>
  </cols>
  <sheetData>
    <row r="1" spans="1:12" x14ac:dyDescent="0.15">
      <c r="A1" s="1" t="s">
        <v>110</v>
      </c>
      <c r="B1" s="2" t="s">
        <v>1</v>
      </c>
      <c r="C1" s="2" t="s">
        <v>556</v>
      </c>
      <c r="D1" s="2" t="s">
        <v>557</v>
      </c>
      <c r="E1" s="2" t="s">
        <v>558</v>
      </c>
      <c r="F1" s="2" t="s">
        <v>559</v>
      </c>
      <c r="G1" s="2" t="s">
        <v>560</v>
      </c>
      <c r="H1" s="2" t="s">
        <v>561</v>
      </c>
      <c r="I1" s="2" t="s">
        <v>69</v>
      </c>
      <c r="J1" s="2" t="s">
        <v>547</v>
      </c>
      <c r="K1" s="2" t="s">
        <v>74</v>
      </c>
      <c r="L1" s="2" t="s">
        <v>11</v>
      </c>
    </row>
    <row r="2" spans="1:12" x14ac:dyDescent="0.15">
      <c r="A2" s="1">
        <v>1</v>
      </c>
      <c r="B2" s="2" t="s">
        <v>562</v>
      </c>
      <c r="C2" s="2" t="s">
        <v>563</v>
      </c>
      <c r="D2" s="2" t="s">
        <v>564</v>
      </c>
      <c r="E2" s="2">
        <v>348.93</v>
      </c>
      <c r="F2" s="2">
        <v>30</v>
      </c>
      <c r="G2" s="2"/>
      <c r="H2" s="2" t="s">
        <v>411</v>
      </c>
      <c r="I2" s="2" t="s">
        <v>168</v>
      </c>
      <c r="J2" s="2" t="s">
        <v>472</v>
      </c>
      <c r="K2" s="2" t="s">
        <v>81</v>
      </c>
      <c r="L2" s="2" t="s">
        <v>565</v>
      </c>
    </row>
    <row r="3" spans="1:12" x14ac:dyDescent="0.15">
      <c r="A3" s="1">
        <v>2</v>
      </c>
      <c r="B3" s="2" t="s">
        <v>566</v>
      </c>
      <c r="C3" s="2" t="s">
        <v>567</v>
      </c>
      <c r="D3" s="2" t="s">
        <v>564</v>
      </c>
      <c r="E3" s="2">
        <v>314.73</v>
      </c>
      <c r="F3" s="2">
        <v>33</v>
      </c>
      <c r="G3" s="2"/>
      <c r="H3" s="2" t="s">
        <v>411</v>
      </c>
      <c r="I3" s="2" t="s">
        <v>403</v>
      </c>
      <c r="J3" s="2" t="s">
        <v>472</v>
      </c>
      <c r="K3" s="2" t="s">
        <v>81</v>
      </c>
      <c r="L3" s="2" t="s">
        <v>568</v>
      </c>
    </row>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平面控制网目录</vt:lpstr>
      <vt:lpstr>地图目录</vt:lpstr>
      <vt:lpstr>地形图目录</vt:lpstr>
      <vt:lpstr>航测影像目录</vt:lpstr>
      <vt:lpstr>海洋测绘成果目录</vt:lpstr>
      <vt:lpstr>数字测绘成果目录</vt:lpstr>
      <vt:lpstr>卫星影像目录</vt:lpstr>
      <vt:lpstr>水准网目录</vt:lpstr>
      <vt:lpstr>境界测量成果目录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dc:creator>
  <cp:lastModifiedBy>zlzx</cp:lastModifiedBy>
  <dcterms:created xsi:type="dcterms:W3CDTF">2020-11-10T07:24:00Z</dcterms:created>
  <dcterms:modified xsi:type="dcterms:W3CDTF">2023-11-14T07:30:13Z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6A7BEB703F8A43E29018D640A443986D</vt:lpwstr>
  </property>
</Properties>
</file>